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caca960dd798c620/デスクトップ/インボイス制度対応における請求管理の変更/"/>
    </mc:Choice>
  </mc:AlternateContent>
  <xr:revisionPtr revIDLastSave="17" documentId="8_{D353BDFC-B28A-427B-B629-DFC0891BA294}" xr6:coauthVersionLast="47" xr6:coauthVersionMax="47" xr10:uidLastSave="{30555FDA-52DD-44F7-BEBD-3E65AC77CFEA}"/>
  <bookViews>
    <workbookView xWindow="-120" yWindow="-120" windowWidth="29040" windowHeight="15720" firstSheet="3" activeTab="6" xr2:uid="{00000000-000D-0000-FFFF-FFFF00000000}"/>
  </bookViews>
  <sheets>
    <sheet name="現状の一体型帳票" sheetId="3" r:id="rId1"/>
    <sheet name="変更後の一体型帳票" sheetId="1" r:id="rId2"/>
    <sheet name="一体型帳票説明" sheetId="2" r:id="rId3"/>
    <sheet name="現状のサマリー帳票" sheetId="6" r:id="rId4"/>
    <sheet name="変更後のサマリー帳票" sheetId="5" r:id="rId5"/>
    <sheet name="変更後のサマリー帳票説明" sheetId="7" r:id="rId6"/>
    <sheet name="部署別帳票" sheetId="8" r:id="rId7"/>
    <sheet name="契約別帳票" sheetId="9" r:id="rId8"/>
  </sheets>
  <definedNames>
    <definedName name="_xlnm.Print_Area" localSheetId="2">一体型帳票説明!$A$1:$R$78</definedName>
    <definedName name="_xlnm.Print_Area" localSheetId="1">変更後の一体型帳票!$A$1:$R$78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7" l="1"/>
  <c r="B30" i="7"/>
  <c r="D28" i="7"/>
  <c r="C28" i="7"/>
  <c r="D26" i="7"/>
  <c r="D30" i="7" s="1"/>
  <c r="B26" i="7"/>
  <c r="D18" i="5"/>
  <c r="E30" i="5"/>
  <c r="D30" i="5"/>
  <c r="C30" i="5"/>
  <c r="B30" i="5"/>
  <c r="C28" i="5"/>
  <c r="D28" i="5" s="1"/>
  <c r="B26" i="5"/>
  <c r="D26" i="5" s="1"/>
  <c r="R43" i="1"/>
  <c r="R41" i="1"/>
  <c r="R42" i="1"/>
  <c r="R43" i="2"/>
  <c r="R42" i="2"/>
  <c r="R41" i="2"/>
  <c r="E30" i="7" l="1"/>
  <c r="D18" i="7" s="1"/>
  <c r="E26" i="7"/>
  <c r="E26" i="5"/>
  <c r="R40" i="2"/>
  <c r="R37" i="2"/>
  <c r="R38" i="2" s="1"/>
  <c r="R33" i="2"/>
  <c r="R40" i="1"/>
  <c r="R37" i="1"/>
  <c r="R38" i="1" s="1"/>
  <c r="R33" i="1"/>
  <c r="R35" i="1" l="1"/>
  <c r="M23" i="1" s="1"/>
  <c r="R34" i="1"/>
  <c r="R34" i="2"/>
  <c r="R35" i="2" s="1"/>
</calcChain>
</file>

<file path=xl/sharedStrings.xml><?xml version="1.0" encoding="utf-8"?>
<sst xmlns="http://schemas.openxmlformats.org/spreadsheetml/2006/main" count="524" uniqueCount="144">
  <si>
    <t>No.60251</t>
  </si>
  <si>
    <t>2023年02月09日</t>
  </si>
  <si>
    <t xml:space="preserve">
</t>
  </si>
  <si>
    <t>請　　　求　　　書</t>
  </si>
  <si>
    <t>毎度、格別のお引立てを賜り厚く御礼申し上げます。
ご請求書を送付させていただきますので宜しくご検収の上、
お支払い期日までに下記取り引き銀行にお振込みくださいますよう
お願い申しあげます。
尚、誠に勝手ながら銀行振込みに係わる手数料につきましては、
貴社にてご負担いただきたくお願い申し上げます。</t>
  </si>
  <si>
    <t>2023年1月派遣料金 合計金額（消費税込）</t>
  </si>
  <si>
    <t>スタッフ名</t>
  </si>
  <si>
    <t>日数</t>
  </si>
  <si>
    <t>所定時間</t>
  </si>
  <si>
    <t>時間外</t>
  </si>
  <si>
    <t>休日出勤</t>
  </si>
  <si>
    <t>法定休日出勤</t>
  </si>
  <si>
    <t>法定内深夜</t>
  </si>
  <si>
    <t>スタッフ合計</t>
    <rPh sb="4" eb="6">
      <t>ゴウケイ</t>
    </rPh>
    <phoneticPr fontId="18"/>
  </si>
  <si>
    <t>単価</t>
    <rPh sb="0" eb="2">
      <t>タンカ</t>
    </rPh>
    <phoneticPr fontId="18"/>
  </si>
  <si>
    <t>数量</t>
    <rPh sb="0" eb="2">
      <t>スウリョウ</t>
    </rPh>
    <phoneticPr fontId="18"/>
  </si>
  <si>
    <t>計</t>
    <rPh sb="0" eb="1">
      <t>ケイ</t>
    </rPh>
    <phoneticPr fontId="18"/>
  </si>
  <si>
    <t>20</t>
  </si>
  <si>
    <t>4,000</t>
  </si>
  <si>
    <t>160:00</t>
  </si>
  <si>
    <t>640,000</t>
  </si>
  <si>
    <t>5,000</t>
  </si>
  <si>
    <t>0</t>
  </si>
  <si>
    <t>5,400</t>
  </si>
  <si>
    <t>6,000</t>
  </si>
  <si>
    <t>60時間超過</t>
  </si>
  <si>
    <t>45時間超過</t>
  </si>
  <si>
    <t>余白</t>
    <rPh sb="0" eb="2">
      <t>ヨハク</t>
    </rPh>
    <phoneticPr fontId="18"/>
  </si>
  <si>
    <t>6,400</t>
  </si>
  <si>
    <t>その他費用（課税）</t>
    <rPh sb="2" eb="3">
      <t>タ</t>
    </rPh>
    <rPh sb="3" eb="5">
      <t>ヒヨウ</t>
    </rPh>
    <rPh sb="6" eb="8">
      <t>カゼイ</t>
    </rPh>
    <phoneticPr fontId="18"/>
  </si>
  <si>
    <t>10,000</t>
  </si>
  <si>
    <t>その他費用（非課税）</t>
    <rPh sb="2" eb="3">
      <t>タ</t>
    </rPh>
    <rPh sb="3" eb="5">
      <t>ヒヨウ</t>
    </rPh>
    <rPh sb="6" eb="7">
      <t>ヒ</t>
    </rPh>
    <rPh sb="7" eb="9">
      <t>カゼイ</t>
    </rPh>
    <phoneticPr fontId="18"/>
  </si>
  <si>
    <t>税抜合計</t>
    <rPh sb="0" eb="1">
      <t>ゼイ</t>
    </rPh>
    <rPh sb="1" eb="2">
      <t>ヌ</t>
    </rPh>
    <rPh sb="2" eb="4">
      <t>ゴウケイ</t>
    </rPh>
    <phoneticPr fontId="18"/>
  </si>
  <si>
    <t>消費税</t>
    <rPh sb="0" eb="3">
      <t>ショウヒゼイ</t>
    </rPh>
    <phoneticPr fontId="18"/>
  </si>
  <si>
    <t>合　　計</t>
    <rPh sb="0" eb="1">
      <t>ゴウ</t>
    </rPh>
    <rPh sb="3" eb="4">
      <t>ケイ</t>
    </rPh>
    <phoneticPr fontId="18"/>
  </si>
  <si>
    <t>振込先</t>
    <rPh sb="0" eb="2">
      <t>フリコミ</t>
    </rPh>
    <rPh sb="2" eb="3">
      <t>サキ</t>
    </rPh>
    <phoneticPr fontId="18"/>
  </si>
  <si>
    <t>支払期日 2023年02月28日</t>
  </si>
  <si>
    <t>〒158-0096 東京都世田谷区玉川台1-14-16-801
株式会社BEAM.I
TEL:050-5538-2999／FAX：050-5538-2999
登録番号：123456</t>
    <rPh sb="10" eb="13">
      <t>トウキョウト</t>
    </rPh>
    <rPh sb="13" eb="17">
      <t>セタガヤク</t>
    </rPh>
    <rPh sb="17" eb="19">
      <t>タマガワ</t>
    </rPh>
    <rPh sb="19" eb="20">
      <t>ダイ</t>
    </rPh>
    <rPh sb="33" eb="37">
      <t>カブシキガイシャ</t>
    </rPh>
    <rPh sb="80" eb="82">
      <t>トウロク</t>
    </rPh>
    <rPh sb="82" eb="84">
      <t>バンゴウ</t>
    </rPh>
    <phoneticPr fontId="18"/>
  </si>
  <si>
    <t>〒106-0046 
東京都港区元麻布2-2-7 
株式会社　東京エージェンシー 　営業部　
前田　次郎　様</t>
    <rPh sb="27" eb="31">
      <t>カブシキガイシャ</t>
    </rPh>
    <phoneticPr fontId="18"/>
  </si>
  <si>
    <t>「請求書番号」　出力後は20ピクセルから16ピクセルに変更</t>
    <rPh sb="1" eb="4">
      <t>セイキュウショ</t>
    </rPh>
    <rPh sb="4" eb="6">
      <t>バンゴウ</t>
    </rPh>
    <rPh sb="8" eb="10">
      <t>シュツリョク</t>
    </rPh>
    <rPh sb="10" eb="11">
      <t>ゴ</t>
    </rPh>
    <rPh sb="27" eb="29">
      <t>ヘンコウ</t>
    </rPh>
    <phoneticPr fontId="18"/>
  </si>
  <si>
    <t>「作成年月日」　出力後は20ピクセルから16ピクセルに変更</t>
    <rPh sb="1" eb="3">
      <t>サクセイ</t>
    </rPh>
    <rPh sb="3" eb="6">
      <t>ネンガッピ</t>
    </rPh>
    <rPh sb="8" eb="11">
      <t>シュツリョクゴ</t>
    </rPh>
    <rPh sb="27" eb="29">
      <t>ヘンコウ</t>
    </rPh>
    <phoneticPr fontId="18"/>
  </si>
  <si>
    <t>No.94538</t>
  </si>
  <si>
    <t>2023年02月01日</t>
  </si>
  <si>
    <t>法定休日深夜</t>
  </si>
  <si>
    <t>その他</t>
  </si>
  <si>
    <t xml:space="preserve">銀行名：銀行名東京三菱UFJ銀行　　支店名：青山支店
口座種類：普通　　口座番号：1000258
口座名：株式会社　BEAM.I　派遣can事務センター
</t>
  </si>
  <si>
    <t>20ピクセル</t>
    <phoneticPr fontId="18"/>
  </si>
  <si>
    <t>（現在のまま）</t>
    <phoneticPr fontId="18"/>
  </si>
  <si>
    <t>小計（課税対象）</t>
    <rPh sb="0" eb="2">
      <t>ショウケイ</t>
    </rPh>
    <rPh sb="3" eb="7">
      <t>カゼイタイショウ</t>
    </rPh>
    <phoneticPr fontId="18"/>
  </si>
  <si>
    <t>消費税10％</t>
    <rPh sb="0" eb="3">
      <t>ショウヒゼイ</t>
    </rPh>
    <phoneticPr fontId="18"/>
  </si>
  <si>
    <t>派遣料計（課税対象）</t>
    <rPh sb="0" eb="2">
      <t>ハケン</t>
    </rPh>
    <rPh sb="2" eb="3">
      <t>リョウ</t>
    </rPh>
    <rPh sb="3" eb="4">
      <t>ケイ</t>
    </rPh>
    <rPh sb="5" eb="7">
      <t>カゼイ</t>
    </rPh>
    <rPh sb="7" eb="9">
      <t>タイショウ</t>
    </rPh>
    <phoneticPr fontId="18"/>
  </si>
  <si>
    <t>その他費用（課税対象）</t>
    <rPh sb="2" eb="3">
      <t>タ</t>
    </rPh>
    <rPh sb="3" eb="5">
      <t>ヒヨウ</t>
    </rPh>
    <rPh sb="6" eb="8">
      <t>カゼイ</t>
    </rPh>
    <rPh sb="8" eb="10">
      <t>タイショウ</t>
    </rPh>
    <phoneticPr fontId="18"/>
  </si>
  <si>
    <t>その他費用（軽減税率対象）</t>
    <rPh sb="2" eb="3">
      <t>タ</t>
    </rPh>
    <rPh sb="3" eb="5">
      <t>ヒヨウ</t>
    </rPh>
    <rPh sb="6" eb="8">
      <t>ケイゲン</t>
    </rPh>
    <rPh sb="8" eb="10">
      <t>ゼイリツ</t>
    </rPh>
    <rPh sb="10" eb="12">
      <t>タイショウ</t>
    </rPh>
    <phoneticPr fontId="18"/>
  </si>
  <si>
    <t>軽減税率8％</t>
    <rPh sb="0" eb="4">
      <t>ケイゲンゼイリツ</t>
    </rPh>
    <phoneticPr fontId="18"/>
  </si>
  <si>
    <t>その他費用（非課税）</t>
    <rPh sb="2" eb="3">
      <t>タ</t>
    </rPh>
    <rPh sb="3" eb="5">
      <t>ヒヨウ</t>
    </rPh>
    <rPh sb="6" eb="9">
      <t>ヒカゼイ</t>
    </rPh>
    <phoneticPr fontId="18"/>
  </si>
  <si>
    <t>合　　計（税込）</t>
    <rPh sb="0" eb="1">
      <t>ゴウ</t>
    </rPh>
    <rPh sb="3" eb="4">
      <t>ケイ</t>
    </rPh>
    <rPh sb="5" eb="7">
      <t>ゼイコ</t>
    </rPh>
    <phoneticPr fontId="18"/>
  </si>
  <si>
    <t>課税対象計（税込）</t>
    <rPh sb="0" eb="4">
      <t>カゼイタイショウ</t>
    </rPh>
    <rPh sb="4" eb="5">
      <t>ケイ</t>
    </rPh>
    <rPh sb="6" eb="8">
      <t>ゼイコミ</t>
    </rPh>
    <phoneticPr fontId="18"/>
  </si>
  <si>
    <t>軽減税率対象計（税込）</t>
    <rPh sb="0" eb="6">
      <t>ケイゲンゼイリツタイショウ</t>
    </rPh>
    <rPh sb="6" eb="7">
      <t>ケイ</t>
    </rPh>
    <rPh sb="8" eb="10">
      <t>ゼイコミ</t>
    </rPh>
    <phoneticPr fontId="18"/>
  </si>
  <si>
    <t>非課税対象計</t>
    <rPh sb="0" eb="3">
      <t>ヒカゼイ</t>
    </rPh>
    <rPh sb="3" eb="5">
      <t>タイショウ</t>
    </rPh>
    <rPh sb="5" eb="6">
      <t>ケイ</t>
    </rPh>
    <phoneticPr fontId="18"/>
  </si>
  <si>
    <t>2023年1月1日から2023年1月31日までの派遣料金</t>
    <rPh sb="8" eb="9">
      <t>ニチ</t>
    </rPh>
    <rPh sb="15" eb="16">
      <t>ネン</t>
    </rPh>
    <rPh sb="17" eb="18">
      <t>ガツ</t>
    </rPh>
    <rPh sb="20" eb="21">
      <t>ニチ</t>
    </rPh>
    <phoneticPr fontId="18"/>
  </si>
  <si>
    <t>請求金額（税込）</t>
    <rPh sb="0" eb="2">
      <t>セイキュウ</t>
    </rPh>
    <phoneticPr fontId="18"/>
  </si>
  <si>
    <t>2023年1月派遣料金 合計金額（消費税込）</t>
    <phoneticPr fontId="18"/>
  </si>
  <si>
    <t xml:space="preserve">銀行名：銀行名東京三菱UFJ銀行　　支店名：青山支店
口座種類：普通　　口座番号：1000258
口座名：株式会社　BEAM.I　派遣can事務センター
</t>
    <phoneticPr fontId="18"/>
  </si>
  <si>
    <t>法定休日深夜</t>
    <phoneticPr fontId="18"/>
  </si>
  <si>
    <t>その他</t>
    <phoneticPr fontId="18"/>
  </si>
  <si>
    <t>〒158-0096 東京都世田谷区玉川台1-14-16-801
株式会社BEAM.I
TEL:050-5538-2999／FAX：050-5538-2999
登録番号：123456</t>
    <phoneticPr fontId="18"/>
  </si>
  <si>
    <t>消費税率「10％」や軽減税率「8％」が変更されることを前提として、自動反映にならないだろうか。</t>
    <rPh sb="0" eb="4">
      <t>ショウヒゼイリツ</t>
    </rPh>
    <rPh sb="10" eb="14">
      <t>ケイゲンゼイリツ</t>
    </rPh>
    <rPh sb="19" eb="21">
      <t>ヘンコウ</t>
    </rPh>
    <rPh sb="27" eb="29">
      <t>ゼンテイ</t>
    </rPh>
    <rPh sb="33" eb="37">
      <t>ジドウハンエイ</t>
    </rPh>
    <phoneticPr fontId="18"/>
  </si>
  <si>
    <t>請　求　書</t>
  </si>
  <si>
    <t>契約数 1</t>
    <rPh sb="0" eb="3">
      <t>ケイヤクスウ</t>
    </rPh>
    <phoneticPr fontId="18"/>
  </si>
  <si>
    <t>60時間超過計</t>
  </si>
  <si>
    <t>45時間超過計</t>
  </si>
  <si>
    <t>派遣料計</t>
    <rPh sb="0" eb="2">
      <t>ハケン</t>
    </rPh>
    <rPh sb="2" eb="3">
      <t>リョウ</t>
    </rPh>
    <rPh sb="3" eb="4">
      <t>ケイ</t>
    </rPh>
    <phoneticPr fontId="18"/>
  </si>
  <si>
    <t>その他（課税）</t>
    <rPh sb="2" eb="3">
      <t>タ</t>
    </rPh>
    <rPh sb="4" eb="6">
      <t>カゼイ</t>
    </rPh>
    <phoneticPr fontId="18"/>
  </si>
  <si>
    <t>その他（非課税）</t>
    <rPh sb="2" eb="3">
      <t>タ</t>
    </rPh>
    <rPh sb="4" eb="7">
      <t>ヒカゼイ</t>
    </rPh>
    <phoneticPr fontId="18"/>
  </si>
  <si>
    <t>請求額計</t>
    <rPh sb="0" eb="2">
      <t>セイキュウ</t>
    </rPh>
    <rPh sb="2" eb="3">
      <t>ガク</t>
    </rPh>
    <rPh sb="3" eb="4">
      <t>ケイ</t>
    </rPh>
    <phoneticPr fontId="18"/>
  </si>
  <si>
    <t>〒106-0046 
東京都港区元麻布2-2-7 
株式会社　東京エージェンシー 　営業部　
前田　次郎　様</t>
    <phoneticPr fontId="18"/>
  </si>
  <si>
    <t>消費税計</t>
    <rPh sb="0" eb="3">
      <t>ショウヒゼイ</t>
    </rPh>
    <rPh sb="3" eb="4">
      <t>ケイ</t>
    </rPh>
    <phoneticPr fontId="18"/>
  </si>
  <si>
    <t>請求金額（税込）</t>
    <phoneticPr fontId="18"/>
  </si>
  <si>
    <t>2023年1月1日から2023年1月31日までの派遣料金</t>
    <phoneticPr fontId="18"/>
  </si>
  <si>
    <t>派遣料計（課税対象）</t>
    <rPh sb="0" eb="2">
      <t>ハケン</t>
    </rPh>
    <rPh sb="2" eb="3">
      <t>リョウ</t>
    </rPh>
    <rPh sb="3" eb="4">
      <t>ケイ</t>
    </rPh>
    <rPh sb="5" eb="9">
      <t>カゼイタイショウ</t>
    </rPh>
    <phoneticPr fontId="18"/>
  </si>
  <si>
    <t>消費税率</t>
    <rPh sb="0" eb="4">
      <t>ショウヒゼイリツ</t>
    </rPh>
    <phoneticPr fontId="18"/>
  </si>
  <si>
    <t>消費税額</t>
    <rPh sb="0" eb="4">
      <t>ショウヒゼイガク</t>
    </rPh>
    <phoneticPr fontId="18"/>
  </si>
  <si>
    <t>軽減税率</t>
    <rPh sb="0" eb="4">
      <t>ケイゲンゼイリツ</t>
    </rPh>
    <phoneticPr fontId="18"/>
  </si>
  <si>
    <t>課税対象計（税込）</t>
    <rPh sb="0" eb="4">
      <t>カゼイタイショウ</t>
    </rPh>
    <rPh sb="4" eb="5">
      <t>ケイ</t>
    </rPh>
    <rPh sb="6" eb="8">
      <t>ゼイコ</t>
    </rPh>
    <phoneticPr fontId="18"/>
  </si>
  <si>
    <t>軽減税率対象計（税込）</t>
    <rPh sb="0" eb="2">
      <t>ケイゲン</t>
    </rPh>
    <rPh sb="2" eb="4">
      <t>ゼイリツ</t>
    </rPh>
    <rPh sb="4" eb="6">
      <t>タイショウ</t>
    </rPh>
    <rPh sb="6" eb="7">
      <t>ケイ</t>
    </rPh>
    <rPh sb="8" eb="10">
      <t>ゼイコミ</t>
    </rPh>
    <phoneticPr fontId="18"/>
  </si>
  <si>
    <t>軽減税額</t>
    <rPh sb="0" eb="2">
      <t>ケイゲン</t>
    </rPh>
    <rPh sb="2" eb="4">
      <t>ゼイガク</t>
    </rPh>
    <phoneticPr fontId="18"/>
  </si>
  <si>
    <t>非課税対象計</t>
    <rPh sb="0" eb="1">
      <t>ヒ</t>
    </rPh>
    <rPh sb="1" eb="5">
      <t>カゼイタイショウ</t>
    </rPh>
    <rPh sb="5" eb="6">
      <t>ケイ</t>
    </rPh>
    <phoneticPr fontId="18"/>
  </si>
  <si>
    <t>消費税額計</t>
    <rPh sb="0" eb="3">
      <t>ショウヒゼイ</t>
    </rPh>
    <rPh sb="3" eb="4">
      <t>ガク</t>
    </rPh>
    <rPh sb="4" eb="5">
      <t>ケイ</t>
    </rPh>
    <phoneticPr fontId="18"/>
  </si>
  <si>
    <t>合計（税込）</t>
    <rPh sb="0" eb="2">
      <t>ゴウケイ</t>
    </rPh>
    <rPh sb="3" eb="5">
      <t>ゼイコミ</t>
    </rPh>
    <phoneticPr fontId="18"/>
  </si>
  <si>
    <t>「請求番号」変更なし</t>
    <rPh sb="1" eb="5">
      <t>セイキュウバンゴウ</t>
    </rPh>
    <rPh sb="6" eb="8">
      <t>ヘンコウ</t>
    </rPh>
    <phoneticPr fontId="38"/>
  </si>
  <si>
    <t>「作成年月日」変更なし</t>
    <rPh sb="1" eb="6">
      <t>サクセイネンガッピ</t>
    </rPh>
    <rPh sb="7" eb="9">
      <t>ヘンコウ</t>
    </rPh>
    <phoneticPr fontId="18"/>
  </si>
  <si>
    <t>「 合計金額（消費税込）」を「請求金額（税込）」に変更し固定。文字は16ピクセルに変更</t>
    <rPh sb="15" eb="19">
      <t>セイキュウキンガク</t>
    </rPh>
    <rPh sb="20" eb="22">
      <t>ゼイコ</t>
    </rPh>
    <rPh sb="25" eb="27">
      <t>ヘンコウ</t>
    </rPh>
    <rPh sb="28" eb="30">
      <t>コテイ</t>
    </rPh>
    <rPh sb="31" eb="33">
      <t>モジ</t>
    </rPh>
    <rPh sb="41" eb="43">
      <t>ヘンコウ</t>
    </rPh>
    <phoneticPr fontId="18"/>
  </si>
  <si>
    <t>「 合計金額（消費税込）」を「請求金額（税込）」に変更し固定。文字は10ピクセルに変更</t>
    <rPh sb="15" eb="19">
      <t>セイキュウキンガク</t>
    </rPh>
    <rPh sb="20" eb="22">
      <t>ゼイコ</t>
    </rPh>
    <rPh sb="25" eb="27">
      <t>ヘンコウ</t>
    </rPh>
    <rPh sb="28" eb="30">
      <t>コテイ</t>
    </rPh>
    <rPh sb="31" eb="33">
      <t>モジ</t>
    </rPh>
    <rPh sb="41" eb="43">
      <t>ヘンコウ</t>
    </rPh>
    <phoneticPr fontId="18"/>
  </si>
  <si>
    <t>23行目A列からG列までをA列からH列までに変更　出力後は20ピクセルから16ピクセルに変更</t>
    <rPh sb="5" eb="6">
      <t>レツ</t>
    </rPh>
    <rPh sb="9" eb="10">
      <t>レツ</t>
    </rPh>
    <rPh sb="14" eb="15">
      <t>レツ</t>
    </rPh>
    <rPh sb="18" eb="19">
      <t>レツ</t>
    </rPh>
    <rPh sb="22" eb="24">
      <t>ヘンコウ</t>
    </rPh>
    <phoneticPr fontId="18"/>
  </si>
  <si>
    <t>18行目「取引年月」出力後は10ピクセルに変更</t>
    <rPh sb="5" eb="7">
      <t>トリヒキ</t>
    </rPh>
    <rPh sb="7" eb="8">
      <t>ネン</t>
    </rPh>
    <rPh sb="8" eb="9">
      <t>ツキ</t>
    </rPh>
    <rPh sb="10" eb="13">
      <t>シュツリョクゴ</t>
    </rPh>
    <rPh sb="21" eb="23">
      <t>ヘンコウ</t>
    </rPh>
    <phoneticPr fontId="18"/>
  </si>
  <si>
    <t>振込先（変更なし）</t>
    <rPh sb="0" eb="2">
      <t>フリコミ</t>
    </rPh>
    <rPh sb="2" eb="3">
      <t>サキ</t>
    </rPh>
    <rPh sb="4" eb="6">
      <t>ヘンコウ</t>
    </rPh>
    <phoneticPr fontId="18"/>
  </si>
  <si>
    <t>②書類の交付を受ける事業者の氏名及び名称
文字：「請求書宛先」　10ピクセル（変更なし）（変更なし）</t>
    <rPh sb="22" eb="24">
      <t>モジ</t>
    </rPh>
    <phoneticPr fontId="18"/>
  </si>
  <si>
    <t>文字：「あいさつ文」10ピクセル（変更なし）</t>
    <rPh sb="0" eb="2">
      <t>モジ</t>
    </rPh>
    <rPh sb="8" eb="9">
      <t>ブン</t>
    </rPh>
    <rPh sb="17" eb="19">
      <t>ヘンコウ</t>
    </rPh>
    <phoneticPr fontId="38"/>
  </si>
  <si>
    <t>位置：31行目から41行目の「項目名」中央から右寄せに変更</t>
    <rPh sb="0" eb="2">
      <t>イチ</t>
    </rPh>
    <rPh sb="5" eb="7">
      <t>ギョウメ</t>
    </rPh>
    <rPh sb="11" eb="13">
      <t>ギョウメ</t>
    </rPh>
    <rPh sb="15" eb="18">
      <t>コウモクメイ</t>
    </rPh>
    <rPh sb="19" eb="21">
      <t>チュウオウ</t>
    </rPh>
    <rPh sb="23" eb="25">
      <t>ミギヨ</t>
    </rPh>
    <rPh sb="27" eb="29">
      <t>ヘンコウ</t>
    </rPh>
    <phoneticPr fontId="18"/>
  </si>
  <si>
    <t>塗りつぶしの色：変更</t>
    <rPh sb="0" eb="1">
      <t>ヌ</t>
    </rPh>
    <rPh sb="6" eb="7">
      <t>イロ</t>
    </rPh>
    <rPh sb="8" eb="10">
      <t>ヘンコウ</t>
    </rPh>
    <phoneticPr fontId="18"/>
  </si>
  <si>
    <t>上記明細内容文字：14ピクセル（変更なし）</t>
    <rPh sb="0" eb="6">
      <t>ジョウキメイサイナイヨウ</t>
    </rPh>
    <rPh sb="6" eb="8">
      <t>モジ</t>
    </rPh>
    <rPh sb="16" eb="18">
      <t>ヘンコウ</t>
    </rPh>
    <phoneticPr fontId="18"/>
  </si>
  <si>
    <t>文字：「振込先」　出力後は20ピクセルから16ピクセルに変更</t>
    <rPh sb="0" eb="2">
      <t>モジ</t>
    </rPh>
    <rPh sb="4" eb="7">
      <t>フリコミサキ</t>
    </rPh>
    <phoneticPr fontId="18"/>
  </si>
  <si>
    <t>支払期日 2023年02月28日　　（変更なし）</t>
    <rPh sb="19" eb="21">
      <t>ヘンコウ</t>
    </rPh>
    <phoneticPr fontId="18"/>
  </si>
  <si>
    <t>振込先　（変更なし）</t>
    <rPh sb="0" eb="2">
      <t>フリコミ</t>
    </rPh>
    <rPh sb="2" eb="3">
      <t>サキ</t>
    </rPh>
    <phoneticPr fontId="18"/>
  </si>
  <si>
    <t>文字：「あいさつ文」　16ピクセル（変更なし）</t>
    <rPh sb="0" eb="2">
      <t>モジ</t>
    </rPh>
    <rPh sb="8" eb="9">
      <t>ブン</t>
    </rPh>
    <phoneticPr fontId="18"/>
  </si>
  <si>
    <t>②書類の交付を受ける事業者の氏名及び名称
文字：「請求書宛先」　20ピクセル（変更なし）</t>
    <rPh sb="22" eb="24">
      <t>モジ</t>
    </rPh>
    <rPh sb="26" eb="29">
      <t>セイキュウショ</t>
    </rPh>
    <rPh sb="29" eb="31">
      <t>アテサキ</t>
    </rPh>
    <rPh sb="40" eb="42">
      <t>ヘンコウ</t>
    </rPh>
    <phoneticPr fontId="18"/>
  </si>
  <si>
    <t>請　　　求　　　書　　文字：28ピクセル（変更なし）</t>
    <rPh sb="11" eb="13">
      <t>モジ</t>
    </rPh>
    <rPh sb="21" eb="23">
      <t>ヘンコウ</t>
    </rPh>
    <phoneticPr fontId="18"/>
  </si>
  <si>
    <t>請　求　書　文字：18ピクセル（変更なし）</t>
    <rPh sb="6" eb="8">
      <t>モジ</t>
    </rPh>
    <rPh sb="16" eb="18">
      <t>ヘンコウ</t>
    </rPh>
    <phoneticPr fontId="38"/>
  </si>
  <si>
    <t>文字：「振込先」（変更なし）</t>
    <rPh sb="0" eb="2">
      <t>モジ</t>
    </rPh>
    <rPh sb="4" eb="7">
      <t>フリコミサキ</t>
    </rPh>
    <rPh sb="9" eb="11">
      <t>ヘンコウ</t>
    </rPh>
    <phoneticPr fontId="38"/>
  </si>
  <si>
    <t>項</t>
    <rPh sb="0" eb="1">
      <t>コウ</t>
    </rPh>
    <phoneticPr fontId="18"/>
  </si>
  <si>
    <t>契約数</t>
  </si>
  <si>
    <t>合計</t>
  </si>
  <si>
    <t>1</t>
  </si>
  <si>
    <t>契約番号</t>
    <rPh sb="0" eb="2">
      <t>ケイヤク</t>
    </rPh>
    <rPh sb="2" eb="4">
      <t>バンゴウ</t>
    </rPh>
    <phoneticPr fontId="18"/>
  </si>
  <si>
    <t>スタッフ名</t>
    <rPh sb="4" eb="5">
      <t>メイ</t>
    </rPh>
    <phoneticPr fontId="18"/>
  </si>
  <si>
    <t>就業日数</t>
    <rPh sb="0" eb="2">
      <t>シュウギョウ</t>
    </rPh>
    <rPh sb="2" eb="4">
      <t>ニッスウ</t>
    </rPh>
    <phoneticPr fontId="18"/>
  </si>
  <si>
    <t>【変更前部署別請求明細】</t>
    <rPh sb="1" eb="4">
      <t>ヘンコウマエ</t>
    </rPh>
    <phoneticPr fontId="42"/>
  </si>
  <si>
    <t>請求書No 94538　部署別明細</t>
    <rPh sb="14" eb="15">
      <t>ベツ</t>
    </rPh>
    <rPh sb="15" eb="17">
      <t>メイサイ</t>
    </rPh>
    <phoneticPr fontId="18"/>
  </si>
  <si>
    <t>部署</t>
  </si>
  <si>
    <t>所定
時間</t>
  </si>
  <si>
    <t>休日
出勤</t>
  </si>
  <si>
    <t>法定
休日出勤</t>
  </si>
  <si>
    <t>法定内
深夜</t>
  </si>
  <si>
    <t>法定休
日深夜</t>
  </si>
  <si>
    <t>776960</t>
  </si>
  <si>
    <t>【変更後部署別請求明細】</t>
    <rPh sb="1" eb="3">
      <t>ヘンコウ</t>
    </rPh>
    <rPh sb="3" eb="4">
      <t>ゴ</t>
    </rPh>
    <rPh sb="4" eb="6">
      <t>ブショ</t>
    </rPh>
    <phoneticPr fontId="42"/>
  </si>
  <si>
    <t>請求書No 94538　契約別明細</t>
    <rPh sb="12" eb="14">
      <t>ケイヤク</t>
    </rPh>
    <rPh sb="14" eb="15">
      <t>ベツ</t>
    </rPh>
    <rPh sb="15" eb="17">
      <t>メイサイ</t>
    </rPh>
    <phoneticPr fontId="18"/>
  </si>
  <si>
    <t>所定単価</t>
    <rPh sb="0" eb="2">
      <t>ショテイ</t>
    </rPh>
    <rPh sb="2" eb="4">
      <t>タンカ</t>
    </rPh>
    <phoneticPr fontId="18"/>
  </si>
  <si>
    <t>613251-0</t>
  </si>
  <si>
    <t>【変更前契約別請求明細】</t>
    <rPh sb="1" eb="4">
      <t>ヘンコウマエ</t>
    </rPh>
    <rPh sb="4" eb="6">
      <t>ケイヤク</t>
    </rPh>
    <phoneticPr fontId="42"/>
  </si>
  <si>
    <r>
      <t>請求書No 94538　部署別明細</t>
    </r>
    <r>
      <rPr>
        <sz val="11"/>
        <color rgb="FFFF0000"/>
        <rFont val="ＭＳ Ｐゴシック"/>
        <family val="3"/>
        <charset val="128"/>
      </rPr>
      <t>（課税対象）</t>
    </r>
    <rPh sb="14" eb="15">
      <t>ベツ</t>
    </rPh>
    <rPh sb="15" eb="17">
      <t>メイサイ</t>
    </rPh>
    <rPh sb="18" eb="22">
      <t>カゼイタイショウ</t>
    </rPh>
    <phoneticPr fontId="18"/>
  </si>
  <si>
    <r>
      <t>請求書No 94538　契約別明細</t>
    </r>
    <r>
      <rPr>
        <sz val="11"/>
        <color rgb="FFFF0000"/>
        <rFont val="ＭＳ Ｐゴシック"/>
        <family val="3"/>
        <charset val="128"/>
      </rPr>
      <t>（課税対象）</t>
    </r>
    <rPh sb="12" eb="14">
      <t>ケイヤク</t>
    </rPh>
    <rPh sb="14" eb="15">
      <t>ベツ</t>
    </rPh>
    <rPh sb="15" eb="17">
      <t>メイサイ</t>
    </rPh>
    <phoneticPr fontId="18"/>
  </si>
  <si>
    <t>【変更後契約別請求明細】</t>
    <rPh sb="1" eb="3">
      <t>ヘンコウ</t>
    </rPh>
    <rPh sb="3" eb="4">
      <t>ゴ</t>
    </rPh>
    <rPh sb="4" eb="6">
      <t>ケイヤク</t>
    </rPh>
    <rPh sb="6" eb="7">
      <t>ベツ</t>
    </rPh>
    <phoneticPr fontId="42"/>
  </si>
  <si>
    <t>合計（課税対象税抜）</t>
    <rPh sb="3" eb="7">
      <t>カゼイタイショウ</t>
    </rPh>
    <rPh sb="7" eb="9">
      <t>ゼイヌキ</t>
    </rPh>
    <phoneticPr fontId="18"/>
  </si>
  <si>
    <t>合計（課税対象税抜）</t>
    <phoneticPr fontId="18"/>
  </si>
  <si>
    <t>相田　京子</t>
  </si>
  <si>
    <t>相田　京子</t>
    <phoneticPr fontId="18"/>
  </si>
  <si>
    <t>営業部</t>
    <rPh sb="0" eb="3">
      <t>エイギョウブ</t>
    </rPh>
    <phoneticPr fontId="18"/>
  </si>
  <si>
    <t>文字：「派遣元情報」　出力後は20ピクセルから16ピクセルに変更
L列3行目からR列8行目までの結合を
L列4行目からR列10行目までの結合に変更
位置：左寄りに変更</t>
    <rPh sb="0" eb="2">
      <t>モジ</t>
    </rPh>
    <rPh sb="4" eb="7">
      <t>ハケンモト</t>
    </rPh>
    <rPh sb="7" eb="9">
      <t>ジョウホウ</t>
    </rPh>
    <rPh sb="34" eb="35">
      <t>レツ</t>
    </rPh>
    <rPh sb="36" eb="38">
      <t>ギョウメ</t>
    </rPh>
    <rPh sb="41" eb="42">
      <t>レツ</t>
    </rPh>
    <rPh sb="43" eb="45">
      <t>ギョウメ</t>
    </rPh>
    <rPh sb="48" eb="50">
      <t>ケツゴウ</t>
    </rPh>
    <rPh sb="71" eb="73">
      <t>ヘンコウ</t>
    </rPh>
    <rPh sb="74" eb="76">
      <t>イチ</t>
    </rPh>
    <rPh sb="77" eb="79">
      <t>ヒダリヨ</t>
    </rPh>
    <rPh sb="81" eb="83">
      <t>ヘンコウ</t>
    </rPh>
    <phoneticPr fontId="18"/>
  </si>
  <si>
    <t>取引年月日</t>
    <phoneticPr fontId="18"/>
  </si>
  <si>
    <t xml:space="preserve">
文字：「派遣元情報」１０ピクセル（変更なし）
位置：左寄りに変更</t>
    <rPh sb="1" eb="3">
      <t>モジ</t>
    </rPh>
    <rPh sb="24" eb="26">
      <t>イチ</t>
    </rPh>
    <phoneticPr fontId="18"/>
  </si>
  <si>
    <t>支払期日（変更なし）</t>
    <rPh sb="5" eb="7">
      <t>ヘンコウ</t>
    </rPh>
    <phoneticPr fontId="38"/>
  </si>
  <si>
    <t xml:space="preserve">毎度、格別のお引立てを賜り厚く御礼申し上げます。
請求書を送付させていただきますので宜しくご検収の上、
お支払い期日までに下記取り引き銀行にお振込みくださいますよう
お願い申しあげます。
</t>
    <phoneticPr fontId="18"/>
  </si>
  <si>
    <t>毎度、格別のお引立てを賜り厚く御礼申し上げます。
請求書を送付させていただきますので宜しくご検収の上、
お支払い期日までに下記取り引き銀行にお振込みくださいますよう
お願い申しあげます。</t>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</si>
</sst>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quot;¥&quot;#,##0;\-&quot;¥&quot;#,##0"/>
    <numFmt numFmtId="177" formatCode="&quot;¥&quot;#,##0_);[Red]\(&quot;¥&quot;#,##0\)"/>
    <numFmt numFmtId="178" formatCode="&quot;¥&quot;#,##0_);\(&quot;¥&quot;#,##0\)"/>
    <numFmt numFmtId="179" formatCode="0.0_ "/>
    <numFmt numFmtId="180" formatCode="#,##0_ "/>
    <numFmt numFmtId="181" formatCode="0_ "/>
  </numFmts>
  <fonts count="43" x14ac:knownFonts="1">
    <font>
      <sz val="11"/>
      <name val="ＭＳ Ｐゴシック"/>
      <charset val="128"/>
    </font>
    <font>
      <sz val="10"/>
      <color theme="1"/>
      <name val="メイリオ"/>
      <family val="2"/>
      <charset val="128"/>
    </font>
    <font>
      <sz val="18"/>
      <color theme="3"/>
      <name val="游ゴシック Light"/>
      <family val="2"/>
      <charset val="128"/>
      <scheme val="major"/>
    </font>
    <font>
      <b/>
      <sz val="15"/>
      <color theme="3"/>
      <name val="メイリオ"/>
      <family val="2"/>
      <charset val="128"/>
    </font>
    <font>
      <b/>
      <sz val="13"/>
      <color theme="3"/>
      <name val="メイリオ"/>
      <family val="2"/>
      <charset val="128"/>
    </font>
    <font>
      <b/>
      <sz val="11"/>
      <color theme="3"/>
      <name val="メイリオ"/>
      <family val="2"/>
      <charset val="128"/>
    </font>
    <font>
      <sz val="10"/>
      <color rgb="FF006100"/>
      <name val="メイリオ"/>
      <family val="2"/>
      <charset val="128"/>
    </font>
    <font>
      <sz val="10"/>
      <color rgb="FF9C0006"/>
      <name val="メイリオ"/>
      <family val="2"/>
      <charset val="128"/>
    </font>
    <font>
      <sz val="10"/>
      <color rgb="FF9C5700"/>
      <name val="メイリオ"/>
      <family val="2"/>
      <charset val="128"/>
    </font>
    <font>
      <sz val="10"/>
      <color rgb="FF3F3F76"/>
      <name val="メイリオ"/>
      <family val="2"/>
      <charset val="128"/>
    </font>
    <font>
      <b/>
      <sz val="10"/>
      <color rgb="FF3F3F3F"/>
      <name val="メイリオ"/>
      <family val="2"/>
      <charset val="128"/>
    </font>
    <font>
      <b/>
      <sz val="10"/>
      <color rgb="FFFA7D00"/>
      <name val="メイリオ"/>
      <family val="2"/>
      <charset val="128"/>
    </font>
    <font>
      <sz val="10"/>
      <color rgb="FFFA7D00"/>
      <name val="メイリオ"/>
      <family val="2"/>
      <charset val="128"/>
    </font>
    <font>
      <b/>
      <sz val="10"/>
      <color theme="0"/>
      <name val="メイリオ"/>
      <family val="2"/>
      <charset val="128"/>
    </font>
    <font>
      <sz val="10"/>
      <color rgb="FFFF0000"/>
      <name val="メイリオ"/>
      <family val="2"/>
      <charset val="128"/>
    </font>
    <font>
      <i/>
      <sz val="10"/>
      <color rgb="FF7F7F7F"/>
      <name val="メイリオ"/>
      <family val="2"/>
      <charset val="128"/>
    </font>
    <font>
      <b/>
      <sz val="10"/>
      <color theme="1"/>
      <name val="メイリオ"/>
      <family val="2"/>
      <charset val="128"/>
    </font>
    <font>
      <sz val="10"/>
      <color theme="0"/>
      <name val="メイリオ"/>
      <family val="2"/>
      <charset val="128"/>
    </font>
    <font>
      <sz val="6"/>
      <name val="ＭＳ Ｐゴシック"/>
      <family val="3"/>
      <charset val="128"/>
    </font>
    <font>
      <sz val="11"/>
      <name val="ＭＳ Ｐゴシック"/>
      <family val="3"/>
      <charset val="128"/>
    </font>
    <font>
      <sz val="20"/>
      <name val="ＭＳ Ｐゴシック"/>
      <family val="3"/>
      <charset val="128"/>
    </font>
    <font>
      <sz val="11"/>
      <name val="ＭＳ Ｐゴシック"/>
      <family val="3"/>
      <charset val="128"/>
    </font>
    <font>
      <sz val="13.5"/>
      <name val="ＭＳ Ｐゴシック"/>
      <family val="3"/>
      <charset val="128"/>
    </font>
    <font>
      <sz val="9"/>
      <name val="ＭＳ Ｐゴシック"/>
      <family val="3"/>
      <charset val="128"/>
    </font>
    <font>
      <sz val="14"/>
      <name val="ＭＳ Ｐゴシック"/>
      <family val="3"/>
      <charset val="128"/>
    </font>
    <font>
      <b/>
      <sz val="28"/>
      <name val="ＭＳ Ｐゴシック"/>
      <family val="3"/>
      <charset val="128"/>
    </font>
    <font>
      <sz val="16"/>
      <name val="ＭＳ Ｐゴシック"/>
      <family val="3"/>
      <charset val="128"/>
    </font>
    <font>
      <b/>
      <sz val="20"/>
      <name val="ＭＳ Ｐゴシック"/>
      <family val="3"/>
      <charset val="128"/>
    </font>
    <font>
      <sz val="10"/>
      <name val="ＭＳ Ｐゴシック"/>
      <family val="3"/>
      <charset val="128"/>
    </font>
    <font>
      <b/>
      <sz val="16"/>
      <name val="ＭＳ Ｐゴシック"/>
      <family val="3"/>
      <charset val="128"/>
    </font>
    <font>
      <sz val="12"/>
      <name val="ＭＳ Ｐゴシック"/>
      <family val="3"/>
      <charset val="128"/>
    </font>
    <font>
      <sz val="12"/>
      <color rgb="FFFF0000"/>
      <name val="ＭＳ Ｐゴシック"/>
      <family val="3"/>
      <charset val="128"/>
    </font>
    <font>
      <sz val="11"/>
      <color rgb="FFFF0000"/>
      <name val="ＭＳ Ｐゴシック"/>
      <family val="3"/>
      <charset val="128"/>
    </font>
    <font>
      <sz val="9"/>
      <color rgb="FFFF0000"/>
      <name val="ＭＳ Ｐゴシック"/>
      <family val="3"/>
      <charset val="128"/>
    </font>
    <font>
      <sz val="16"/>
      <color rgb="FFFF0000"/>
      <name val="ＭＳ Ｐゴシック"/>
      <family val="3"/>
      <charset val="128"/>
    </font>
    <font>
      <b/>
      <sz val="16"/>
      <color rgb="FFFF0000"/>
      <name val="ＭＳ Ｐゴシック"/>
      <family val="3"/>
      <charset val="128"/>
    </font>
    <font>
      <sz val="18"/>
      <name val="ＭＳ Ｐゴシック"/>
      <family val="3"/>
      <charset val="128"/>
    </font>
    <font>
      <b/>
      <sz val="12"/>
      <name val="ＭＳ Ｐゴシック"/>
      <family val="3"/>
      <charset val="128"/>
    </font>
    <font>
      <sz val="6"/>
      <name val="ＭＳ Ｐゴシック"/>
      <family val="3"/>
      <charset val="128"/>
    </font>
    <font>
      <b/>
      <sz val="10"/>
      <name val="ＭＳ Ｐゴシック"/>
      <family val="3"/>
      <charset val="128"/>
    </font>
    <font>
      <sz val="10"/>
      <color rgb="FFFF0000"/>
      <name val="ＭＳ Ｐゴシック"/>
      <family val="3"/>
      <charset val="128"/>
    </font>
    <font>
      <sz val="14"/>
      <color rgb="FFFF0000"/>
      <name val="ＭＳ Ｐゴシック"/>
      <family val="3"/>
      <charset val="128"/>
    </font>
    <font>
      <sz val="6"/>
      <name val="游ゴシック"/>
      <family val="2"/>
      <charset val="128"/>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rgb="FF000000"/>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rgb="FF000000"/>
      </bottom>
      <diagonal/>
    </border>
    <border>
      <left/>
      <right/>
      <top style="thin">
        <color indexed="64"/>
      </top>
      <bottom/>
      <diagonal/>
    </border>
    <border>
      <left/>
      <right style="thin">
        <color rgb="FF000000"/>
      </right>
      <top style="thin">
        <color indexed="64"/>
      </top>
      <bottom/>
      <diagonal/>
    </border>
    <border>
      <left/>
      <right style="thin">
        <color rgb="FF000000"/>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rgb="FF000000"/>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rgb="FF000000"/>
      </top>
      <bottom/>
      <diagonal/>
    </border>
    <border>
      <left style="thin">
        <color indexed="64"/>
      </left>
      <right style="thin">
        <color indexed="64"/>
      </right>
      <top/>
      <bottom style="thin">
        <color indexed="64"/>
      </bottom>
      <diagonal/>
    </border>
    <border>
      <left/>
      <right style="thin">
        <color indexed="64"/>
      </right>
      <top style="thin">
        <color rgb="FF000000"/>
      </top>
      <bottom/>
      <diagonal/>
    </border>
    <border>
      <left/>
      <right style="thin">
        <color rgb="FF000000"/>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rgb="FF000000"/>
      </right>
      <top style="thin">
        <color indexed="64"/>
      </top>
      <bottom style="double">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rgb="FF000000"/>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rgb="FF000000"/>
      </right>
      <top/>
      <bottom style="double">
        <color indexed="64"/>
      </bottom>
      <diagonal/>
    </border>
    <border>
      <left style="thin">
        <color rgb="FF000000"/>
      </left>
      <right style="thin">
        <color indexed="64"/>
      </right>
      <top/>
      <bottom style="double">
        <color indexed="64"/>
      </bottom>
      <diagonal/>
    </border>
    <border>
      <left style="thin">
        <color rgb="FF000000"/>
      </left>
      <right style="thin">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rgb="FF000000"/>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84">
    <xf numFmtId="0" fontId="19" fillId="0" borderId="0" xfId="0" applyFont="1"/>
    <xf numFmtId="0" fontId="20" fillId="0" borderId="0" xfId="0" applyFont="1"/>
    <xf numFmtId="0" fontId="21" fillId="0" borderId="0" xfId="0" applyFont="1"/>
    <xf numFmtId="0" fontId="20" fillId="0" borderId="10" xfId="0" applyFont="1" applyBorder="1" applyAlignment="1">
      <alignment horizontal="right"/>
    </xf>
    <xf numFmtId="49" fontId="20" fillId="0" borderId="0" xfId="0" applyNumberFormat="1" applyFont="1" applyAlignment="1">
      <alignment horizontal="right"/>
    </xf>
    <xf numFmtId="0" fontId="23" fillId="0" borderId="0" xfId="0" applyFont="1"/>
    <xf numFmtId="177" fontId="23" fillId="0" borderId="0" xfId="0" applyNumberFormat="1" applyFont="1" applyAlignment="1">
      <alignment vertical="center"/>
    </xf>
    <xf numFmtId="0" fontId="24" fillId="0" borderId="0" xfId="0" applyFont="1" applyAlignment="1">
      <alignment horizontal="left" vertical="top" wrapText="1" indent="6"/>
    </xf>
    <xf numFmtId="0" fontId="24" fillId="0" borderId="0" xfId="0" applyFont="1" applyAlignment="1">
      <alignment horizontal="right" vertical="top" wrapText="1"/>
    </xf>
    <xf numFmtId="0" fontId="25" fillId="0" borderId="0" xfId="0" applyFont="1" applyAlignment="1">
      <alignment horizontal="center"/>
    </xf>
    <xf numFmtId="0" fontId="24" fillId="0" borderId="0" xfId="0" applyFont="1" applyAlignment="1">
      <alignment horizontal="right" vertical="top"/>
    </xf>
    <xf numFmtId="0" fontId="27" fillId="0" borderId="11" xfId="0" applyFont="1" applyBorder="1"/>
    <xf numFmtId="0" fontId="20" fillId="0" borderId="11" xfId="0" applyFont="1" applyBorder="1"/>
    <xf numFmtId="3" fontId="24" fillId="0" borderId="21" xfId="0" applyNumberFormat="1" applyFont="1" applyBorder="1" applyAlignment="1">
      <alignment horizontal="right"/>
    </xf>
    <xf numFmtId="0" fontId="24" fillId="0" borderId="21" xfId="0" applyFont="1" applyBorder="1" applyAlignment="1">
      <alignment horizontal="right"/>
    </xf>
    <xf numFmtId="3" fontId="24" fillId="33" borderId="19" xfId="0" applyNumberFormat="1" applyFont="1" applyFill="1" applyBorder="1" applyAlignment="1">
      <alignment horizontal="right"/>
    </xf>
    <xf numFmtId="0" fontId="28" fillId="0" borderId="0" xfId="0" applyFont="1"/>
    <xf numFmtId="179" fontId="23" fillId="0" borderId="0" xfId="0" applyNumberFormat="1" applyFont="1"/>
    <xf numFmtId="180" fontId="23" fillId="0" borderId="0" xfId="0" applyNumberFormat="1" applyFont="1"/>
    <xf numFmtId="20" fontId="23" fillId="0" borderId="0" xfId="0" applyNumberFormat="1" applyFont="1"/>
    <xf numFmtId="0" fontId="22" fillId="0" borderId="0" xfId="0" applyFont="1" applyAlignment="1">
      <alignment vertical="top" wrapText="1"/>
    </xf>
    <xf numFmtId="0" fontId="26" fillId="0" borderId="10" xfId="0" applyFont="1" applyBorder="1" applyAlignment="1">
      <alignment horizontal="right"/>
    </xf>
    <xf numFmtId="49" fontId="26" fillId="0" borderId="0" xfId="0" applyNumberFormat="1" applyFont="1" applyAlignment="1">
      <alignment horizontal="right"/>
    </xf>
    <xf numFmtId="0" fontId="21" fillId="0" borderId="0" xfId="0" applyFont="1" applyAlignment="1">
      <alignment vertical="top"/>
    </xf>
    <xf numFmtId="0" fontId="19" fillId="0" borderId="12" xfId="0" applyFont="1" applyBorder="1"/>
    <xf numFmtId="5" fontId="24" fillId="33" borderId="19" xfId="0" applyNumberFormat="1" applyFont="1" applyFill="1" applyBorder="1" applyAlignment="1">
      <alignment horizontal="right"/>
    </xf>
    <xf numFmtId="0" fontId="24" fillId="34" borderId="19" xfId="0" applyFont="1" applyFill="1" applyBorder="1" applyAlignment="1">
      <alignment horizontal="center" vertical="center"/>
    </xf>
    <xf numFmtId="3" fontId="24" fillId="0" borderId="19" xfId="0" applyNumberFormat="1" applyFont="1" applyBorder="1" applyAlignment="1">
      <alignment horizontal="right"/>
    </xf>
    <xf numFmtId="3" fontId="24" fillId="0" borderId="40" xfId="0" applyNumberFormat="1" applyFont="1" applyBorder="1" applyAlignment="1">
      <alignment horizontal="right" vertical="center"/>
    </xf>
    <xf numFmtId="3" fontId="24" fillId="0" borderId="41" xfId="0" applyNumberFormat="1" applyFont="1" applyBorder="1" applyAlignment="1">
      <alignment horizontal="right"/>
    </xf>
    <xf numFmtId="176" fontId="24" fillId="35" borderId="19" xfId="0" applyNumberFormat="1" applyFont="1" applyFill="1" applyBorder="1" applyAlignment="1">
      <alignment horizontal="right"/>
    </xf>
    <xf numFmtId="3" fontId="24" fillId="34" borderId="45" xfId="0" applyNumberFormat="1" applyFont="1" applyFill="1" applyBorder="1" applyAlignment="1">
      <alignment horizontal="right"/>
    </xf>
    <xf numFmtId="3" fontId="24" fillId="0" borderId="49" xfId="0" applyNumberFormat="1" applyFont="1" applyBorder="1" applyAlignment="1">
      <alignment horizontal="right"/>
    </xf>
    <xf numFmtId="3" fontId="24" fillId="34" borderId="50" xfId="0" applyNumberFormat="1" applyFont="1" applyFill="1" applyBorder="1" applyAlignment="1">
      <alignment horizontal="right"/>
    </xf>
    <xf numFmtId="0" fontId="30" fillId="0" borderId="0" xfId="0" applyFont="1"/>
    <xf numFmtId="0" fontId="24" fillId="36" borderId="19" xfId="0" applyFont="1" applyFill="1" applyBorder="1" applyAlignment="1">
      <alignment horizontal="center" vertical="center"/>
    </xf>
    <xf numFmtId="0" fontId="31" fillId="0" borderId="0" xfId="0" applyFont="1"/>
    <xf numFmtId="0" fontId="32" fillId="0" borderId="0" xfId="0" applyFont="1"/>
    <xf numFmtId="177" fontId="33" fillId="0" borderId="0" xfId="0" applyNumberFormat="1" applyFont="1" applyAlignment="1">
      <alignment vertical="center"/>
    </xf>
    <xf numFmtId="0" fontId="34" fillId="0" borderId="10" xfId="0" applyFont="1" applyBorder="1" applyAlignment="1">
      <alignment horizontal="right"/>
    </xf>
    <xf numFmtId="49" fontId="34" fillId="0" borderId="0" xfId="0" applyNumberFormat="1" applyFont="1" applyAlignment="1">
      <alignment horizontal="right"/>
    </xf>
    <xf numFmtId="0" fontId="28" fillId="0" borderId="0" xfId="0" applyFont="1" applyAlignment="1">
      <alignment horizontal="left" vertical="top" wrapText="1" indent="1"/>
    </xf>
    <xf numFmtId="0" fontId="28" fillId="0" borderId="10" xfId="0" applyFont="1" applyBorder="1" applyAlignment="1">
      <alignment horizontal="right"/>
    </xf>
    <xf numFmtId="49" fontId="28" fillId="0" borderId="0" xfId="0" applyNumberFormat="1" applyFont="1" applyAlignment="1">
      <alignment horizontal="right"/>
    </xf>
    <xf numFmtId="0" fontId="28" fillId="0" borderId="0" xfId="0" applyFont="1" applyAlignment="1">
      <alignment horizontal="right" vertical="top" wrapText="1"/>
    </xf>
    <xf numFmtId="0" fontId="36" fillId="0" borderId="0" xfId="0" applyFont="1" applyAlignment="1">
      <alignment horizontal="center"/>
    </xf>
    <xf numFmtId="0" fontId="28" fillId="0" borderId="0" xfId="0" applyFont="1" applyAlignment="1">
      <alignment vertical="top" wrapText="1"/>
    </xf>
    <xf numFmtId="0" fontId="37" fillId="0" borderId="11" xfId="0" applyFont="1" applyBorder="1"/>
    <xf numFmtId="5" fontId="37" fillId="0" borderId="34" xfId="0" applyNumberFormat="1" applyFont="1" applyBorder="1" applyAlignment="1">
      <alignment horizontal="right"/>
    </xf>
    <xf numFmtId="0" fontId="28" fillId="33" borderId="51" xfId="0" applyFont="1" applyFill="1" applyBorder="1" applyAlignment="1">
      <alignment horizontal="centerContinuous" vertical="center"/>
    </xf>
    <xf numFmtId="0" fontId="28" fillId="33" borderId="29" xfId="0" applyFont="1" applyFill="1" applyBorder="1" applyAlignment="1">
      <alignment horizontal="centerContinuous" vertical="center"/>
    </xf>
    <xf numFmtId="3" fontId="28" fillId="0" borderId="31" xfId="0" applyNumberFormat="1" applyFont="1" applyBorder="1" applyAlignment="1" applyProtection="1">
      <alignment horizontal="right"/>
      <protection locked="0"/>
    </xf>
    <xf numFmtId="3" fontId="28" fillId="0" borderId="19" xfId="0" applyNumberFormat="1" applyFont="1" applyBorder="1" applyAlignment="1" applyProtection="1">
      <alignment horizontal="right"/>
      <protection locked="0"/>
    </xf>
    <xf numFmtId="0" fontId="28" fillId="33" borderId="31" xfId="0" applyFont="1" applyFill="1" applyBorder="1" applyAlignment="1">
      <alignment horizontal="center" vertical="center"/>
    </xf>
    <xf numFmtId="0" fontId="28" fillId="33" borderId="19" xfId="0" applyFont="1" applyFill="1" applyBorder="1" applyAlignment="1">
      <alignment horizontal="center" vertical="center"/>
    </xf>
    <xf numFmtId="0" fontId="28" fillId="33" borderId="19" xfId="0" applyFont="1" applyFill="1" applyBorder="1" applyAlignment="1">
      <alignment horizontal="centerContinuous" vertical="center"/>
    </xf>
    <xf numFmtId="3" fontId="24" fillId="0" borderId="55" xfId="0" applyNumberFormat="1" applyFont="1" applyBorder="1" applyAlignment="1">
      <alignment horizontal="right"/>
    </xf>
    <xf numFmtId="3" fontId="21" fillId="0" borderId="0" xfId="0" applyNumberFormat="1" applyFont="1"/>
    <xf numFmtId="0" fontId="19" fillId="0" borderId="51" xfId="0" applyFont="1" applyBorder="1"/>
    <xf numFmtId="3" fontId="19" fillId="0" borderId="51" xfId="0" applyNumberFormat="1" applyFont="1" applyBorder="1"/>
    <xf numFmtId="9" fontId="19" fillId="0" borderId="51" xfId="0" applyNumberFormat="1" applyFont="1" applyBorder="1"/>
    <xf numFmtId="181" fontId="19" fillId="0" borderId="51" xfId="0" applyNumberFormat="1" applyFont="1" applyBorder="1"/>
    <xf numFmtId="0" fontId="28" fillId="33" borderId="29" xfId="0" applyFont="1" applyFill="1" applyBorder="1" applyAlignment="1">
      <alignment horizontal="center" vertical="center"/>
    </xf>
    <xf numFmtId="0" fontId="39" fillId="0" borderId="12" xfId="0" applyFont="1" applyBorder="1" applyAlignment="1">
      <alignment horizontal="center"/>
    </xf>
    <xf numFmtId="0" fontId="39" fillId="0" borderId="11" xfId="0" applyFont="1" applyBorder="1"/>
    <xf numFmtId="0" fontId="40" fillId="0" borderId="0" xfId="0" applyFont="1"/>
    <xf numFmtId="0" fontId="40" fillId="33" borderId="31" xfId="0" applyFont="1" applyFill="1" applyBorder="1" applyAlignment="1">
      <alignment horizontal="center" vertical="center"/>
    </xf>
    <xf numFmtId="0" fontId="40" fillId="33" borderId="19" xfId="0" applyFont="1" applyFill="1" applyBorder="1" applyAlignment="1">
      <alignment horizontal="center" vertical="center"/>
    </xf>
    <xf numFmtId="0" fontId="40" fillId="33" borderId="29" xfId="0" applyFont="1" applyFill="1" applyBorder="1" applyAlignment="1">
      <alignment horizontal="centerContinuous" vertical="center"/>
    </xf>
    <xf numFmtId="0" fontId="40" fillId="33" borderId="29" xfId="0" applyFont="1" applyFill="1" applyBorder="1" applyAlignment="1">
      <alignment horizontal="center" vertical="center"/>
    </xf>
    <xf numFmtId="0" fontId="40" fillId="33" borderId="19" xfId="0" applyFont="1" applyFill="1" applyBorder="1" applyAlignment="1">
      <alignment horizontal="centerContinuous" vertical="center"/>
    </xf>
    <xf numFmtId="0" fontId="0" fillId="0" borderId="0" xfId="0" applyAlignment="1">
      <alignment vertical="center"/>
    </xf>
    <xf numFmtId="0" fontId="19" fillId="0" borderId="10" xfId="0" applyFont="1" applyBorder="1"/>
    <xf numFmtId="0" fontId="28" fillId="33" borderId="31" xfId="0" applyFont="1" applyFill="1" applyBorder="1" applyAlignment="1">
      <alignment horizontal="center" vertical="center" wrapText="1"/>
    </xf>
    <xf numFmtId="0" fontId="28" fillId="33" borderId="19" xfId="0" applyFont="1" applyFill="1" applyBorder="1" applyAlignment="1">
      <alignment horizontal="center" vertical="center" wrapText="1"/>
    </xf>
    <xf numFmtId="0" fontId="28" fillId="33" borderId="29" xfId="0" applyFont="1" applyFill="1" applyBorder="1" applyAlignment="1">
      <alignment horizontal="center" vertical="center" wrapText="1"/>
    </xf>
    <xf numFmtId="0" fontId="19" fillId="0" borderId="31" xfId="0" applyFont="1" applyBorder="1" applyAlignment="1">
      <alignment horizontal="center" vertical="center"/>
    </xf>
    <xf numFmtId="0" fontId="19" fillId="0" borderId="19" xfId="0" applyFont="1" applyBorder="1" applyAlignment="1">
      <alignment horizontal="center" vertical="center"/>
    </xf>
    <xf numFmtId="181" fontId="19" fillId="0" borderId="19" xfId="0" applyNumberFormat="1" applyFont="1" applyBorder="1" applyAlignment="1">
      <alignment horizontal="right" vertical="center"/>
    </xf>
    <xf numFmtId="5" fontId="19" fillId="0" borderId="19" xfId="0" applyNumberFormat="1" applyFont="1" applyBorder="1" applyAlignment="1">
      <alignment horizontal="right" vertical="center"/>
    </xf>
    <xf numFmtId="0" fontId="19" fillId="0" borderId="0" xfId="0" applyFont="1" applyAlignment="1">
      <alignment vertical="center"/>
    </xf>
    <xf numFmtId="0" fontId="40" fillId="33" borderId="29" xfId="0" applyFont="1" applyFill="1" applyBorder="1" applyAlignment="1">
      <alignment horizontal="center" vertical="center" wrapText="1"/>
    </xf>
    <xf numFmtId="3" fontId="19" fillId="0" borderId="19" xfId="0" applyNumberFormat="1" applyFont="1" applyBorder="1" applyAlignment="1">
      <alignment horizontal="right" vertical="center"/>
    </xf>
    <xf numFmtId="0" fontId="20" fillId="0" borderId="0" xfId="0" applyFont="1" applyAlignment="1">
      <alignment horizontal="left" vertical="top" wrapText="1" indent="1"/>
    </xf>
    <xf numFmtId="0" fontId="20" fillId="0" borderId="0" xfId="0" applyFont="1" applyAlignment="1">
      <alignment horizontal="right" vertical="top" wrapText="1"/>
    </xf>
    <xf numFmtId="0" fontId="25" fillId="0" borderId="0" xfId="0" applyFont="1" applyAlignment="1">
      <alignment horizontal="center"/>
    </xf>
    <xf numFmtId="0" fontId="26" fillId="0" borderId="0" xfId="0" applyFont="1" applyAlignment="1">
      <alignment vertical="top" wrapText="1"/>
    </xf>
    <xf numFmtId="178" fontId="27" fillId="0" borderId="27" xfId="0" applyNumberFormat="1" applyFont="1" applyBorder="1" applyAlignment="1">
      <alignment horizontal="right"/>
    </xf>
    <xf numFmtId="178" fontId="27" fillId="0" borderId="14" xfId="0" applyNumberFormat="1" applyFont="1" applyBorder="1" applyAlignment="1">
      <alignment horizontal="right"/>
    </xf>
    <xf numFmtId="178" fontId="27" fillId="0" borderId="13" xfId="0" applyNumberFormat="1" applyFont="1" applyBorder="1" applyAlignment="1">
      <alignment horizontal="right"/>
    </xf>
    <xf numFmtId="0" fontId="24" fillId="36" borderId="28" xfId="0" applyFont="1" applyFill="1" applyBorder="1" applyAlignment="1">
      <alignment horizontal="center" vertical="center"/>
    </xf>
    <xf numFmtId="0" fontId="24" fillId="36" borderId="18" xfId="0" applyFont="1" applyFill="1" applyBorder="1" applyAlignment="1">
      <alignment horizontal="center" vertical="center"/>
    </xf>
    <xf numFmtId="0" fontId="24" fillId="36" borderId="17" xfId="0" applyFont="1" applyFill="1" applyBorder="1" applyAlignment="1">
      <alignment horizontal="center" vertical="center"/>
    </xf>
    <xf numFmtId="0" fontId="24" fillId="36" borderId="29" xfId="0" applyFont="1" applyFill="1" applyBorder="1" applyAlignment="1">
      <alignment horizontal="center" vertical="center"/>
    </xf>
    <xf numFmtId="0" fontId="24" fillId="36" borderId="15" xfId="0" applyFont="1" applyFill="1" applyBorder="1" applyAlignment="1">
      <alignment horizontal="center" vertical="center"/>
    </xf>
    <xf numFmtId="0" fontId="24" fillId="36" borderId="16" xfId="0" applyFont="1" applyFill="1" applyBorder="1" applyAlignment="1">
      <alignment horizontal="center" vertical="center"/>
    </xf>
    <xf numFmtId="0" fontId="24" fillId="0" borderId="30" xfId="0" applyFont="1" applyBorder="1" applyAlignment="1">
      <alignment vertical="center"/>
    </xf>
    <xf numFmtId="0" fontId="24" fillId="0" borderId="20" xfId="0" applyFont="1" applyBorder="1" applyAlignment="1">
      <alignment vertical="center"/>
    </xf>
    <xf numFmtId="0" fontId="24" fillId="0" borderId="31" xfId="0" applyFont="1" applyBorder="1" applyAlignment="1">
      <alignment vertical="center"/>
    </xf>
    <xf numFmtId="179" fontId="24" fillId="0" borderId="30" xfId="0" applyNumberFormat="1" applyFont="1" applyBorder="1" applyAlignment="1">
      <alignment horizontal="right" vertical="center"/>
    </xf>
    <xf numFmtId="179" fontId="24" fillId="0" borderId="20" xfId="0" applyNumberFormat="1" applyFont="1" applyBorder="1" applyAlignment="1">
      <alignment horizontal="right" vertical="center"/>
    </xf>
    <xf numFmtId="179" fontId="24" fillId="0" borderId="31" xfId="0" applyNumberFormat="1" applyFont="1" applyBorder="1" applyAlignment="1">
      <alignment horizontal="right" vertical="center"/>
    </xf>
    <xf numFmtId="3" fontId="24" fillId="0" borderId="32" xfId="0" applyNumberFormat="1" applyFont="1" applyBorder="1" applyAlignment="1">
      <alignment horizontal="right" vertical="center"/>
    </xf>
    <xf numFmtId="3" fontId="24" fillId="0" borderId="21" xfId="0" applyNumberFormat="1" applyFont="1" applyBorder="1" applyAlignment="1">
      <alignment horizontal="right" vertical="center"/>
    </xf>
    <xf numFmtId="3" fontId="24" fillId="0" borderId="22" xfId="0" applyNumberFormat="1" applyFont="1" applyBorder="1" applyAlignment="1">
      <alignment horizontal="right" vertical="center"/>
    </xf>
    <xf numFmtId="0" fontId="24" fillId="36" borderId="26" xfId="0" applyFont="1" applyFill="1" applyBorder="1" applyAlignment="1">
      <alignment horizontal="center" vertical="center"/>
    </xf>
    <xf numFmtId="0" fontId="20" fillId="0" borderId="0" xfId="0" applyFont="1" applyAlignment="1">
      <alignment vertical="top" wrapText="1"/>
    </xf>
    <xf numFmtId="0" fontId="20" fillId="0" borderId="0" xfId="0" applyFont="1"/>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0" xfId="0" applyFont="1" applyAlignment="1">
      <alignment horizontal="center" vertical="center"/>
    </xf>
    <xf numFmtId="0" fontId="24" fillId="0" borderId="25" xfId="0" applyFont="1" applyBorder="1" applyAlignment="1">
      <alignment horizontal="center" vertical="center"/>
    </xf>
    <xf numFmtId="0" fontId="24" fillId="0" borderId="10" xfId="0" applyFont="1" applyBorder="1" applyAlignment="1">
      <alignment horizontal="center" vertical="center"/>
    </xf>
    <xf numFmtId="0" fontId="24" fillId="0" borderId="33" xfId="0" applyFont="1" applyBorder="1" applyAlignment="1">
      <alignment horizontal="center" vertical="center"/>
    </xf>
    <xf numFmtId="180" fontId="24" fillId="33" borderId="26" xfId="0" applyNumberFormat="1" applyFont="1" applyFill="1" applyBorder="1" applyAlignment="1">
      <alignment horizontal="center" vertical="center"/>
    </xf>
    <xf numFmtId="180" fontId="24" fillId="33" borderId="18" xfId="0" applyNumberFormat="1" applyFont="1" applyFill="1" applyBorder="1" applyAlignment="1">
      <alignment horizontal="center" vertical="center"/>
    </xf>
    <xf numFmtId="180" fontId="24" fillId="33" borderId="17" xfId="0" applyNumberFormat="1" applyFont="1" applyFill="1" applyBorder="1" applyAlignment="1">
      <alignment horizontal="center" vertical="center"/>
    </xf>
    <xf numFmtId="180" fontId="24" fillId="0" borderId="37" xfId="0" applyNumberFormat="1" applyFont="1" applyBorder="1" applyAlignment="1">
      <alignment horizontal="right" vertical="center"/>
    </xf>
    <xf numFmtId="180" fontId="24" fillId="0" borderId="38" xfId="0" applyNumberFormat="1" applyFont="1" applyBorder="1" applyAlignment="1">
      <alignment horizontal="right" vertical="center"/>
    </xf>
    <xf numFmtId="180" fontId="24" fillId="0" borderId="39" xfId="0" applyNumberFormat="1" applyFont="1" applyBorder="1" applyAlignment="1">
      <alignment horizontal="right" vertical="center"/>
    </xf>
    <xf numFmtId="180" fontId="24" fillId="34" borderId="42" xfId="0" applyNumberFormat="1" applyFont="1" applyFill="1" applyBorder="1" applyAlignment="1">
      <alignment horizontal="right" vertical="center"/>
    </xf>
    <xf numFmtId="180" fontId="24" fillId="34" borderId="43" xfId="0" applyNumberFormat="1" applyFont="1" applyFill="1" applyBorder="1" applyAlignment="1">
      <alignment horizontal="right" vertical="center"/>
    </xf>
    <xf numFmtId="180" fontId="24" fillId="34" borderId="44" xfId="0" applyNumberFormat="1" applyFont="1" applyFill="1" applyBorder="1" applyAlignment="1">
      <alignment horizontal="right" vertical="center"/>
    </xf>
    <xf numFmtId="180" fontId="24" fillId="0" borderId="46" xfId="0" applyNumberFormat="1" applyFont="1" applyBorder="1" applyAlignment="1">
      <alignment horizontal="right" vertical="center"/>
    </xf>
    <xf numFmtId="180" fontId="24" fillId="0" borderId="47" xfId="0" applyNumberFormat="1" applyFont="1" applyBorder="1" applyAlignment="1">
      <alignment horizontal="right" vertical="center"/>
    </xf>
    <xf numFmtId="180" fontId="24" fillId="0" borderId="48" xfId="0" applyNumberFormat="1" applyFont="1" applyBorder="1" applyAlignment="1">
      <alignment horizontal="right" vertical="center"/>
    </xf>
    <xf numFmtId="180" fontId="24" fillId="35" borderId="36" xfId="0" applyNumberFormat="1" applyFont="1" applyFill="1" applyBorder="1" applyAlignment="1">
      <alignment horizontal="right" vertical="center"/>
    </xf>
    <xf numFmtId="180" fontId="24" fillId="35" borderId="10" xfId="0" applyNumberFormat="1" applyFont="1" applyFill="1" applyBorder="1" applyAlignment="1">
      <alignment horizontal="right" vertical="center"/>
    </xf>
    <xf numFmtId="180" fontId="24" fillId="35" borderId="33" xfId="0" applyNumberFormat="1" applyFont="1" applyFill="1" applyBorder="1" applyAlignment="1">
      <alignment horizontal="right" vertical="center"/>
    </xf>
    <xf numFmtId="180" fontId="24" fillId="0" borderId="52" xfId="0" applyNumberFormat="1" applyFont="1" applyBorder="1" applyAlignment="1">
      <alignment horizontal="right" vertical="center"/>
    </xf>
    <xf numFmtId="180" fontId="24" fillId="0" borderId="53" xfId="0" applyNumberFormat="1" applyFont="1" applyBorder="1" applyAlignment="1">
      <alignment horizontal="right" vertical="center"/>
    </xf>
    <xf numFmtId="180" fontId="24" fillId="0" borderId="54" xfId="0" applyNumberFormat="1" applyFont="1" applyBorder="1" applyAlignment="1">
      <alignment horizontal="right" vertical="center"/>
    </xf>
    <xf numFmtId="0" fontId="24" fillId="34" borderId="26" xfId="0" applyFont="1" applyFill="1" applyBorder="1" applyAlignment="1">
      <alignment horizontal="center" vertical="center"/>
    </xf>
    <xf numFmtId="0" fontId="24" fillId="34" borderId="18" xfId="0" applyFont="1" applyFill="1" applyBorder="1" applyAlignment="1">
      <alignment horizontal="center" vertical="center"/>
    </xf>
    <xf numFmtId="0" fontId="24" fillId="34" borderId="17" xfId="0" applyFont="1" applyFill="1" applyBorder="1" applyAlignment="1">
      <alignment horizontal="center" vertical="center"/>
    </xf>
    <xf numFmtId="0" fontId="24" fillId="34" borderId="28" xfId="0" applyFont="1" applyFill="1" applyBorder="1" applyAlignment="1">
      <alignment horizontal="center" vertical="center"/>
    </xf>
    <xf numFmtId="0" fontId="24" fillId="34" borderId="29" xfId="0" applyFont="1" applyFill="1" applyBorder="1" applyAlignment="1">
      <alignment horizontal="center" vertical="center"/>
    </xf>
    <xf numFmtId="0" fontId="29" fillId="0" borderId="11" xfId="0" applyFont="1" applyBorder="1" applyAlignment="1">
      <alignment horizontal="center"/>
    </xf>
    <xf numFmtId="0" fontId="29" fillId="0" borderId="12" xfId="0" applyFont="1" applyBorder="1" applyAlignment="1">
      <alignment horizontal="center"/>
    </xf>
    <xf numFmtId="0" fontId="24" fillId="34" borderId="15" xfId="0" applyFont="1" applyFill="1" applyBorder="1" applyAlignment="1">
      <alignment horizontal="center" vertical="center"/>
    </xf>
    <xf numFmtId="0" fontId="24" fillId="34" borderId="16" xfId="0" applyFont="1" applyFill="1" applyBorder="1" applyAlignment="1">
      <alignment horizontal="center" vertical="center"/>
    </xf>
    <xf numFmtId="0" fontId="26" fillId="0" borderId="0" xfId="0" applyFont="1" applyAlignment="1">
      <alignment horizontal="left" wrapText="1"/>
    </xf>
    <xf numFmtId="178" fontId="27" fillId="0" borderId="35" xfId="0" applyNumberFormat="1" applyFont="1" applyBorder="1" applyAlignment="1">
      <alignment horizontal="right"/>
    </xf>
    <xf numFmtId="180" fontId="24" fillId="0" borderId="26" xfId="0" applyNumberFormat="1" applyFont="1" applyBorder="1" applyAlignment="1">
      <alignment horizontal="right" vertical="center"/>
    </xf>
    <xf numFmtId="180" fontId="24" fillId="0" borderId="18" xfId="0" applyNumberFormat="1" applyFont="1" applyBorder="1" applyAlignment="1">
      <alignment horizontal="right" vertical="center"/>
    </xf>
    <xf numFmtId="180" fontId="24" fillId="0" borderId="17" xfId="0" applyNumberFormat="1" applyFont="1" applyBorder="1" applyAlignment="1">
      <alignment horizontal="right" vertical="center"/>
    </xf>
    <xf numFmtId="180" fontId="24" fillId="0" borderId="36" xfId="0" applyNumberFormat="1" applyFont="1" applyBorder="1" applyAlignment="1">
      <alignment horizontal="right" vertical="center"/>
    </xf>
    <xf numFmtId="180" fontId="24" fillId="0" borderId="10" xfId="0" applyNumberFormat="1" applyFont="1" applyBorder="1" applyAlignment="1">
      <alignment horizontal="right" vertical="center"/>
    </xf>
    <xf numFmtId="180" fontId="24" fillId="0" borderId="33" xfId="0" applyNumberFormat="1" applyFont="1" applyBorder="1" applyAlignment="1">
      <alignment horizontal="right" vertical="center"/>
    </xf>
    <xf numFmtId="0" fontId="34" fillId="0" borderId="0" xfId="0" applyFont="1" applyAlignment="1">
      <alignment vertical="top" wrapText="1"/>
    </xf>
    <xf numFmtId="0" fontId="35" fillId="0" borderId="11" xfId="0" applyFont="1" applyBorder="1" applyAlignment="1">
      <alignment horizontal="center"/>
    </xf>
    <xf numFmtId="180" fontId="41" fillId="0" borderId="36" xfId="0" applyNumberFormat="1" applyFont="1" applyBorder="1" applyAlignment="1">
      <alignment horizontal="right" vertical="center"/>
    </xf>
    <xf numFmtId="180" fontId="41" fillId="0" borderId="10" xfId="0" applyNumberFormat="1" applyFont="1" applyBorder="1" applyAlignment="1">
      <alignment horizontal="right" vertical="center"/>
    </xf>
    <xf numFmtId="180" fontId="41" fillId="0" borderId="33" xfId="0" applyNumberFormat="1" applyFont="1" applyBorder="1" applyAlignment="1">
      <alignment horizontal="right" vertical="center"/>
    </xf>
    <xf numFmtId="0" fontId="31" fillId="0" borderId="0" xfId="0" applyFont="1" applyAlignment="1">
      <alignment horizontal="left" wrapText="1"/>
    </xf>
    <xf numFmtId="180" fontId="41" fillId="0" borderId="52" xfId="0" applyNumberFormat="1" applyFont="1" applyBorder="1" applyAlignment="1">
      <alignment horizontal="right" vertical="center"/>
    </xf>
    <xf numFmtId="180" fontId="41" fillId="0" borderId="53" xfId="0" applyNumberFormat="1" applyFont="1" applyBorder="1" applyAlignment="1">
      <alignment horizontal="right" vertical="center"/>
    </xf>
    <xf numFmtId="180" fontId="41" fillId="0" borderId="54" xfId="0" applyNumberFormat="1" applyFont="1" applyBorder="1" applyAlignment="1">
      <alignment horizontal="right" vertical="center"/>
    </xf>
    <xf numFmtId="180" fontId="41" fillId="0" borderId="37" xfId="0" applyNumberFormat="1" applyFont="1" applyBorder="1" applyAlignment="1">
      <alignment horizontal="right" vertical="center"/>
    </xf>
    <xf numFmtId="180" fontId="41" fillId="0" borderId="38" xfId="0" applyNumberFormat="1" applyFont="1" applyBorder="1" applyAlignment="1">
      <alignment horizontal="right" vertical="center"/>
    </xf>
    <xf numFmtId="180" fontId="41" fillId="0" borderId="39" xfId="0" applyNumberFormat="1" applyFont="1" applyBorder="1" applyAlignment="1">
      <alignment horizontal="right" vertical="center"/>
    </xf>
    <xf numFmtId="0" fontId="41" fillId="0" borderId="0" xfId="0" applyFont="1" applyAlignment="1">
      <alignment horizontal="left" vertical="top" wrapText="1"/>
    </xf>
    <xf numFmtId="0" fontId="35" fillId="0" borderId="12" xfId="0" applyFont="1" applyBorder="1" applyAlignment="1">
      <alignment horizontal="center"/>
    </xf>
    <xf numFmtId="180" fontId="41" fillId="34" borderId="42" xfId="0" applyNumberFormat="1" applyFont="1" applyFill="1" applyBorder="1" applyAlignment="1">
      <alignment horizontal="right" vertical="center"/>
    </xf>
    <xf numFmtId="180" fontId="41" fillId="34" borderId="43" xfId="0" applyNumberFormat="1" applyFont="1" applyFill="1" applyBorder="1" applyAlignment="1">
      <alignment horizontal="right" vertical="center"/>
    </xf>
    <xf numFmtId="180" fontId="41" fillId="34" borderId="44" xfId="0" applyNumberFormat="1" applyFont="1" applyFill="1" applyBorder="1" applyAlignment="1">
      <alignment horizontal="right" vertical="center"/>
    </xf>
    <xf numFmtId="180" fontId="41" fillId="0" borderId="46" xfId="0" applyNumberFormat="1" applyFont="1" applyBorder="1" applyAlignment="1">
      <alignment horizontal="right" vertical="center"/>
    </xf>
    <xf numFmtId="180" fontId="41" fillId="0" borderId="47" xfId="0" applyNumberFormat="1" applyFont="1" applyBorder="1" applyAlignment="1">
      <alignment horizontal="right" vertical="center"/>
    </xf>
    <xf numFmtId="180" fontId="41" fillId="0" borderId="48" xfId="0" applyNumberFormat="1" applyFont="1" applyBorder="1" applyAlignment="1">
      <alignment horizontal="right" vertical="center"/>
    </xf>
    <xf numFmtId="180" fontId="41" fillId="35" borderId="36" xfId="0" applyNumberFormat="1" applyFont="1" applyFill="1" applyBorder="1" applyAlignment="1">
      <alignment horizontal="right" vertical="center"/>
    </xf>
    <xf numFmtId="180" fontId="41" fillId="35" borderId="10" xfId="0" applyNumberFormat="1" applyFont="1" applyFill="1" applyBorder="1" applyAlignment="1">
      <alignment horizontal="right" vertical="center"/>
    </xf>
    <xf numFmtId="180" fontId="41" fillId="35" borderId="33" xfId="0" applyNumberFormat="1" applyFont="1" applyFill="1" applyBorder="1" applyAlignment="1">
      <alignment horizontal="right" vertical="center"/>
    </xf>
    <xf numFmtId="180" fontId="41" fillId="0" borderId="26" xfId="0" applyNumberFormat="1" applyFont="1" applyBorder="1" applyAlignment="1">
      <alignment horizontal="right" vertical="center"/>
    </xf>
    <xf numFmtId="180" fontId="41" fillId="0" borderId="18" xfId="0" applyNumberFormat="1" applyFont="1" applyBorder="1" applyAlignment="1">
      <alignment horizontal="right" vertical="center"/>
    </xf>
    <xf numFmtId="180" fontId="41" fillId="0" borderId="17" xfId="0" applyNumberFormat="1" applyFont="1" applyBorder="1" applyAlignment="1">
      <alignment horizontal="right" vertical="center"/>
    </xf>
    <xf numFmtId="0" fontId="28" fillId="0" borderId="0" xfId="0" applyFont="1"/>
    <xf numFmtId="0" fontId="28" fillId="0" borderId="0" xfId="0" applyFont="1" applyAlignment="1">
      <alignment horizontal="left" vertical="top" wrapText="1" indent="1"/>
    </xf>
    <xf numFmtId="0" fontId="28" fillId="0" borderId="0" xfId="0" applyFont="1" applyAlignment="1">
      <alignment horizontal="right" vertical="top" wrapText="1"/>
    </xf>
    <xf numFmtId="0" fontId="36" fillId="0" borderId="0" xfId="0" applyFont="1" applyAlignment="1">
      <alignment horizontal="center"/>
    </xf>
    <xf numFmtId="0" fontId="28" fillId="0" borderId="0" xfId="0" applyFont="1" applyAlignment="1">
      <alignment vertical="top" wrapText="1"/>
    </xf>
    <xf numFmtId="0" fontId="28" fillId="0" borderId="0" xfId="0" applyFont="1" applyAlignment="1">
      <alignment horizontal="left" vertical="top" wrapText="1"/>
    </xf>
    <xf numFmtId="0" fontId="39" fillId="0" borderId="11" xfId="0" applyFont="1" applyBorder="1" applyAlignment="1">
      <alignment horizontal="center"/>
    </xf>
    <xf numFmtId="0" fontId="19" fillId="0" borderId="10" xfId="0" applyFont="1" applyBorder="1"/>
    <xf numFmtId="0" fontId="32" fillId="0" borderId="0" xfId="0" applyFont="1" applyAlignment="1">
      <alignment horizontal="left"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A8195-384F-4857-BFF5-EF16C7B6AD9D}">
  <sheetPr>
    <pageSetUpPr fitToPage="1"/>
  </sheetPr>
  <dimension ref="A1:AO54"/>
  <sheetViews>
    <sheetView zoomScale="75" zoomScaleNormal="75" workbookViewId="0">
      <selection activeCell="L3" sqref="L3:R8"/>
    </sheetView>
  </sheetViews>
  <sheetFormatPr defaultRowHeight="13.5" x14ac:dyDescent="0.15"/>
  <cols>
    <col min="1" max="1" width="18.125" customWidth="1"/>
    <col min="2" max="2" width="8.375" customWidth="1"/>
    <col min="3" max="3" width="8.875" customWidth="1"/>
    <col min="4" max="4" width="9.125" customWidth="1"/>
    <col min="5" max="5" width="10.125" customWidth="1"/>
    <col min="6" max="6" width="7.875" customWidth="1"/>
    <col min="7" max="7" width="8.375" customWidth="1"/>
    <col min="8" max="9" width="8.25" customWidth="1"/>
    <col min="10" max="10" width="6.75" customWidth="1"/>
    <col min="11" max="11" width="8.25" customWidth="1"/>
    <col min="12" max="12" width="6.625" customWidth="1"/>
    <col min="13" max="13" width="6.875" customWidth="1"/>
    <col min="14" max="14" width="8.5" customWidth="1"/>
    <col min="15" max="15" width="7.625" customWidth="1"/>
    <col min="16" max="16" width="8.25" customWidth="1"/>
    <col min="17" max="17" width="7.875" customWidth="1"/>
    <col min="18" max="18" width="16.25" customWidth="1"/>
    <col min="19" max="19" width="8.25" customWidth="1"/>
    <col min="20" max="20" width="7.875" customWidth="1"/>
    <col min="21" max="21" width="15.625" customWidth="1"/>
    <col min="22" max="22" width="8.25" customWidth="1"/>
    <col min="23" max="23" width="7.875" customWidth="1"/>
    <col min="24" max="24" width="7.625" customWidth="1"/>
    <col min="25" max="25" width="6.875" customWidth="1"/>
    <col min="26" max="26" width="8.125" customWidth="1"/>
    <col min="27" max="27" width="7.625" customWidth="1"/>
    <col min="28" max="28" width="6.875" customWidth="1"/>
    <col min="29" max="29" width="8.125" customWidth="1"/>
    <col min="30" max="30" width="13.875" customWidth="1"/>
    <col min="31" max="31" width="10.625" customWidth="1"/>
  </cols>
  <sheetData>
    <row r="1" spans="1:30" ht="24" customHeight="1" x14ac:dyDescent="0.25">
      <c r="A1" s="83" t="s">
        <v>38</v>
      </c>
      <c r="B1" s="83"/>
      <c r="C1" s="83"/>
      <c r="D1" s="83"/>
      <c r="E1" s="83"/>
      <c r="F1" s="83"/>
      <c r="G1" s="83"/>
      <c r="H1" s="83"/>
      <c r="I1" s="83"/>
      <c r="J1" s="83"/>
      <c r="R1" s="3" t="s">
        <v>0</v>
      </c>
    </row>
    <row r="2" spans="1:30" ht="24" x14ac:dyDescent="0.25">
      <c r="A2" s="83"/>
      <c r="B2" s="83"/>
      <c r="C2" s="83"/>
      <c r="D2" s="83"/>
      <c r="E2" s="83"/>
      <c r="F2" s="83"/>
      <c r="G2" s="83"/>
      <c r="H2" s="83"/>
      <c r="I2" s="83"/>
      <c r="J2" s="83"/>
      <c r="R2" s="4" t="s">
        <v>1</v>
      </c>
    </row>
    <row r="3" spans="1:30" ht="18" customHeight="1" x14ac:dyDescent="0.15">
      <c r="A3" s="83"/>
      <c r="B3" s="83"/>
      <c r="C3" s="83"/>
      <c r="D3" s="83"/>
      <c r="E3" s="83"/>
      <c r="F3" s="83"/>
      <c r="G3" s="83"/>
      <c r="H3" s="83"/>
      <c r="I3" s="83"/>
      <c r="J3" s="83"/>
      <c r="L3" s="84" t="s">
        <v>65</v>
      </c>
      <c r="M3" s="84"/>
      <c r="N3" s="84"/>
      <c r="O3" s="84"/>
      <c r="P3" s="84"/>
      <c r="Q3" s="84"/>
      <c r="R3" s="84"/>
    </row>
    <row r="4" spans="1:30" ht="18" customHeight="1" x14ac:dyDescent="0.15">
      <c r="A4" s="83"/>
      <c r="B4" s="83"/>
      <c r="C4" s="83"/>
      <c r="D4" s="83"/>
      <c r="E4" s="83"/>
      <c r="F4" s="83"/>
      <c r="G4" s="83"/>
      <c r="H4" s="83"/>
      <c r="I4" s="83"/>
      <c r="J4" s="83"/>
      <c r="L4" s="84"/>
      <c r="M4" s="84"/>
      <c r="N4" s="84"/>
      <c r="O4" s="84"/>
      <c r="P4" s="84"/>
      <c r="Q4" s="84"/>
      <c r="R4" s="84"/>
    </row>
    <row r="5" spans="1:30" ht="18" customHeight="1" x14ac:dyDescent="0.15">
      <c r="A5" s="83"/>
      <c r="B5" s="83"/>
      <c r="C5" s="83"/>
      <c r="D5" s="83"/>
      <c r="E5" s="83"/>
      <c r="F5" s="83"/>
      <c r="G5" s="83"/>
      <c r="H5" s="83"/>
      <c r="I5" s="83"/>
      <c r="J5" s="83"/>
      <c r="L5" s="84"/>
      <c r="M5" s="84"/>
      <c r="N5" s="84"/>
      <c r="O5" s="84"/>
      <c r="P5" s="84"/>
      <c r="Q5" s="84"/>
      <c r="R5" s="84"/>
    </row>
    <row r="6" spans="1:30" ht="18" customHeight="1" x14ac:dyDescent="0.15">
      <c r="A6" s="83"/>
      <c r="B6" s="83"/>
      <c r="C6" s="83"/>
      <c r="D6" s="83"/>
      <c r="E6" s="83"/>
      <c r="F6" s="83"/>
      <c r="G6" s="83"/>
      <c r="H6" s="83"/>
      <c r="I6" s="83"/>
      <c r="J6" s="83"/>
      <c r="L6" s="84"/>
      <c r="M6" s="84"/>
      <c r="N6" s="84"/>
      <c r="O6" s="84"/>
      <c r="P6" s="84"/>
      <c r="Q6" s="84"/>
      <c r="R6" s="84"/>
    </row>
    <row r="7" spans="1:30" ht="18" customHeight="1" x14ac:dyDescent="0.15">
      <c r="A7" s="83"/>
      <c r="B7" s="83"/>
      <c r="C7" s="83"/>
      <c r="D7" s="83"/>
      <c r="E7" s="83"/>
      <c r="F7" s="83"/>
      <c r="G7" s="83"/>
      <c r="H7" s="83"/>
      <c r="I7" s="83"/>
      <c r="J7" s="83"/>
      <c r="L7" s="84"/>
      <c r="M7" s="84"/>
      <c r="N7" s="84"/>
      <c r="O7" s="84"/>
      <c r="P7" s="84"/>
      <c r="Q7" s="84"/>
      <c r="R7" s="84"/>
    </row>
    <row r="8" spans="1:30" ht="19.5" customHeight="1" x14ac:dyDescent="0.15">
      <c r="A8" s="83"/>
      <c r="B8" s="83"/>
      <c r="C8" s="83"/>
      <c r="D8" s="83"/>
      <c r="E8" s="83"/>
      <c r="F8" s="83"/>
      <c r="G8" s="83"/>
      <c r="H8" s="83"/>
      <c r="I8" s="83"/>
      <c r="J8" s="83"/>
      <c r="K8" s="6"/>
      <c r="L8" s="84"/>
      <c r="M8" s="84"/>
      <c r="N8" s="84"/>
      <c r="O8" s="84"/>
      <c r="P8" s="84"/>
      <c r="Q8" s="84"/>
      <c r="R8" s="84"/>
    </row>
    <row r="9" spans="1:30" ht="17.25" x14ac:dyDescent="0.15">
      <c r="A9" s="7"/>
      <c r="B9" s="7"/>
      <c r="C9" s="7"/>
      <c r="D9" s="7"/>
      <c r="E9" s="7"/>
      <c r="F9" s="7"/>
      <c r="G9" s="7"/>
      <c r="H9" s="7"/>
      <c r="I9" s="7"/>
      <c r="J9" s="7"/>
      <c r="K9" s="6"/>
      <c r="L9" s="6"/>
      <c r="M9" s="8"/>
      <c r="N9" s="8"/>
      <c r="O9" s="8"/>
      <c r="R9" s="8"/>
      <c r="U9" s="8"/>
      <c r="AC9" s="8"/>
      <c r="AD9" s="8"/>
    </row>
    <row r="10" spans="1:30" ht="17.25" x14ac:dyDescent="0.15">
      <c r="A10" s="7"/>
      <c r="B10" s="7"/>
      <c r="C10" s="7"/>
      <c r="D10" s="7"/>
      <c r="E10" s="7"/>
      <c r="F10" s="7"/>
      <c r="G10" s="7"/>
      <c r="H10" s="7"/>
      <c r="I10" s="7"/>
      <c r="J10" s="7"/>
      <c r="K10" s="6"/>
      <c r="L10" s="6"/>
      <c r="M10" s="8"/>
      <c r="N10" s="8"/>
      <c r="O10" s="8"/>
      <c r="R10" s="8"/>
      <c r="U10" s="8"/>
      <c r="AC10" s="8"/>
      <c r="AD10" s="8"/>
    </row>
    <row r="11" spans="1:30" ht="17.25" x14ac:dyDescent="0.15">
      <c r="A11" s="7"/>
      <c r="B11" s="7"/>
      <c r="C11" s="7"/>
      <c r="D11" s="7"/>
      <c r="E11" s="7"/>
      <c r="F11" s="7"/>
      <c r="G11" s="7"/>
      <c r="H11" s="7"/>
      <c r="I11" s="7"/>
      <c r="J11" s="7"/>
      <c r="K11" s="6"/>
      <c r="L11" s="6"/>
      <c r="M11" s="8"/>
      <c r="N11" s="8"/>
      <c r="O11" s="8"/>
      <c r="R11" s="8"/>
      <c r="U11" s="8"/>
      <c r="AC11" s="8"/>
      <c r="AD11" s="8"/>
    </row>
    <row r="12" spans="1:30" ht="32.25" x14ac:dyDescent="0.3">
      <c r="A12" s="85" t="s">
        <v>3</v>
      </c>
      <c r="B12" s="85"/>
      <c r="C12" s="85"/>
      <c r="D12" s="85"/>
      <c r="E12" s="85"/>
      <c r="F12" s="85"/>
      <c r="G12" s="85"/>
      <c r="H12" s="85"/>
      <c r="I12" s="85"/>
      <c r="J12" s="85"/>
      <c r="K12" s="85"/>
      <c r="L12" s="85"/>
      <c r="M12" s="85"/>
      <c r="N12" s="85"/>
      <c r="O12" s="85"/>
      <c r="P12" s="85"/>
      <c r="Q12" s="85"/>
      <c r="R12" s="85"/>
      <c r="S12" s="9"/>
      <c r="T12" s="9"/>
      <c r="U12" s="9"/>
      <c r="AC12" s="9"/>
      <c r="AD12" s="9"/>
    </row>
    <row r="13" spans="1:30" ht="19.5" customHeight="1" x14ac:dyDescent="0.15">
      <c r="K13" s="6"/>
      <c r="L13" s="6"/>
    </row>
    <row r="14" spans="1:30" ht="19.5" customHeight="1" x14ac:dyDescent="0.15">
      <c r="A14" s="86" t="s">
        <v>4</v>
      </c>
      <c r="B14" s="86"/>
      <c r="C14" s="86"/>
      <c r="D14" s="86"/>
      <c r="E14" s="86"/>
      <c r="F14" s="86"/>
      <c r="G14" s="86"/>
      <c r="H14" s="86"/>
      <c r="I14" s="86"/>
      <c r="J14" s="86"/>
      <c r="K14" s="6"/>
      <c r="L14" s="6"/>
    </row>
    <row r="15" spans="1:30" ht="19.5" customHeight="1" x14ac:dyDescent="0.15">
      <c r="A15" s="86"/>
      <c r="B15" s="86"/>
      <c r="C15" s="86"/>
      <c r="D15" s="86"/>
      <c r="E15" s="86"/>
      <c r="F15" s="86"/>
      <c r="G15" s="86"/>
      <c r="H15" s="86"/>
      <c r="I15" s="86"/>
      <c r="J15" s="86"/>
      <c r="K15" s="6"/>
      <c r="L15" s="6"/>
    </row>
    <row r="16" spans="1:30" ht="19.5" customHeight="1" x14ac:dyDescent="0.15">
      <c r="A16" s="86"/>
      <c r="B16" s="86"/>
      <c r="C16" s="86"/>
      <c r="D16" s="86"/>
      <c r="E16" s="86"/>
      <c r="F16" s="86"/>
      <c r="G16" s="86"/>
      <c r="H16" s="86"/>
      <c r="I16" s="86"/>
      <c r="J16" s="86"/>
      <c r="K16" s="6"/>
      <c r="L16" s="6"/>
    </row>
    <row r="17" spans="1:41" ht="19.5" customHeight="1" x14ac:dyDescent="0.15">
      <c r="A17" s="86"/>
      <c r="B17" s="86"/>
      <c r="C17" s="86"/>
      <c r="D17" s="86"/>
      <c r="E17" s="86"/>
      <c r="F17" s="86"/>
      <c r="G17" s="86"/>
      <c r="H17" s="86"/>
      <c r="I17" s="86"/>
      <c r="J17" s="86"/>
      <c r="K17" s="6"/>
      <c r="L17" s="6"/>
    </row>
    <row r="18" spans="1:41" ht="19.5" customHeight="1" x14ac:dyDescent="0.15">
      <c r="A18" s="86"/>
      <c r="B18" s="86"/>
      <c r="C18" s="86"/>
      <c r="D18" s="86"/>
      <c r="E18" s="86"/>
      <c r="F18" s="86"/>
      <c r="G18" s="86"/>
      <c r="H18" s="86"/>
      <c r="I18" s="86"/>
      <c r="J18" s="86"/>
      <c r="K18" s="6"/>
      <c r="L18" s="6"/>
    </row>
    <row r="19" spans="1:41" ht="17.25" x14ac:dyDescent="0.15">
      <c r="A19" s="86"/>
      <c r="B19" s="86"/>
      <c r="C19" s="86"/>
      <c r="D19" s="86"/>
      <c r="E19" s="86"/>
      <c r="F19" s="86"/>
      <c r="G19" s="86"/>
      <c r="H19" s="86"/>
      <c r="I19" s="86"/>
      <c r="J19" s="86"/>
      <c r="K19" s="6"/>
      <c r="L19" s="6"/>
      <c r="AI19" s="10"/>
      <c r="AJ19" s="10"/>
      <c r="AK19" s="10"/>
      <c r="AL19" s="10"/>
      <c r="AM19" s="10"/>
      <c r="AN19" s="10"/>
      <c r="AO19" s="10"/>
    </row>
    <row r="20" spans="1:41" ht="17.25" x14ac:dyDescent="0.15">
      <c r="A20" s="86"/>
      <c r="B20" s="86"/>
      <c r="C20" s="86"/>
      <c r="D20" s="86"/>
      <c r="E20" s="86"/>
      <c r="F20" s="86"/>
      <c r="G20" s="86"/>
      <c r="H20" s="86"/>
      <c r="I20" s="86"/>
      <c r="J20" s="86"/>
      <c r="K20" s="6"/>
      <c r="L20" s="6"/>
      <c r="AI20" s="10"/>
      <c r="AJ20" s="10"/>
      <c r="AK20" s="10"/>
      <c r="AL20" s="10"/>
      <c r="AM20" s="10"/>
      <c r="AN20" s="10"/>
      <c r="AO20" s="10"/>
    </row>
    <row r="21" spans="1:41" ht="17.25" x14ac:dyDescent="0.15">
      <c r="A21" s="86"/>
      <c r="B21" s="86"/>
      <c r="C21" s="86"/>
      <c r="D21" s="86"/>
      <c r="E21" s="86"/>
      <c r="F21" s="86"/>
      <c r="G21" s="86"/>
      <c r="H21" s="86"/>
      <c r="I21" s="86"/>
      <c r="J21" s="86"/>
      <c r="K21" s="6"/>
      <c r="L21" s="6"/>
      <c r="AI21" s="10"/>
      <c r="AJ21" s="10"/>
      <c r="AK21" s="10"/>
      <c r="AL21" s="10"/>
      <c r="AM21" s="10"/>
      <c r="AN21" s="10"/>
      <c r="AO21" s="10"/>
    </row>
    <row r="22" spans="1:41" ht="18" thickBot="1" x14ac:dyDescent="0.2">
      <c r="K22" s="6"/>
      <c r="L22" s="6"/>
      <c r="AI22" s="10"/>
      <c r="AJ22" s="10"/>
      <c r="AK22" s="10"/>
      <c r="AL22" s="10"/>
      <c r="AM22" s="10"/>
      <c r="AN22" s="10"/>
      <c r="AO22" s="10"/>
    </row>
    <row r="23" spans="1:41" ht="24.75" thickBot="1" x14ac:dyDescent="0.3">
      <c r="A23" s="11" t="s">
        <v>61</v>
      </c>
      <c r="B23" s="11"/>
      <c r="C23" s="11"/>
      <c r="D23" s="11"/>
      <c r="E23" s="12"/>
      <c r="F23" s="12"/>
      <c r="G23" s="24"/>
      <c r="H23" s="87">
        <v>725000</v>
      </c>
      <c r="I23" s="88"/>
      <c r="J23" s="89"/>
      <c r="K23" s="6"/>
      <c r="L23" s="6"/>
      <c r="AI23" s="10"/>
      <c r="AJ23" s="10"/>
      <c r="AK23" s="10"/>
      <c r="AL23" s="10"/>
      <c r="AM23" s="10"/>
      <c r="AN23" s="10"/>
      <c r="AO23" s="10"/>
    </row>
    <row r="24" spans="1:41" ht="17.25"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I24" s="10"/>
      <c r="AJ24" s="10"/>
      <c r="AK24" s="10"/>
      <c r="AL24" s="10"/>
      <c r="AM24" s="10"/>
      <c r="AN24" s="10"/>
      <c r="AO24" s="10"/>
    </row>
    <row r="25" spans="1:41" ht="17.25" x14ac:dyDescent="0.15">
      <c r="A25" s="94" t="s">
        <v>6</v>
      </c>
      <c r="B25" s="94" t="s">
        <v>7</v>
      </c>
      <c r="C25" s="105" t="s">
        <v>8</v>
      </c>
      <c r="D25" s="91"/>
      <c r="E25" s="92"/>
      <c r="F25" s="90" t="s">
        <v>9</v>
      </c>
      <c r="G25" s="91"/>
      <c r="H25" s="92"/>
      <c r="I25" s="90" t="s">
        <v>10</v>
      </c>
      <c r="J25" s="91"/>
      <c r="K25" s="92"/>
      <c r="L25" s="90" t="s">
        <v>11</v>
      </c>
      <c r="M25" s="91"/>
      <c r="N25" s="92"/>
      <c r="O25" s="90" t="s">
        <v>12</v>
      </c>
      <c r="P25" s="91"/>
      <c r="Q25" s="93"/>
      <c r="R25" s="94" t="s">
        <v>13</v>
      </c>
    </row>
    <row r="26" spans="1:41" ht="17.25" x14ac:dyDescent="0.15">
      <c r="A26" s="95"/>
      <c r="B26" s="95"/>
      <c r="C26" s="35" t="s">
        <v>14</v>
      </c>
      <c r="D26" s="35" t="s">
        <v>15</v>
      </c>
      <c r="E26" s="35" t="s">
        <v>16</v>
      </c>
      <c r="F26" s="35" t="s">
        <v>14</v>
      </c>
      <c r="G26" s="35" t="s">
        <v>15</v>
      </c>
      <c r="H26" s="35" t="s">
        <v>16</v>
      </c>
      <c r="I26" s="35" t="s">
        <v>14</v>
      </c>
      <c r="J26" s="35" t="s">
        <v>15</v>
      </c>
      <c r="K26" s="35" t="s">
        <v>16</v>
      </c>
      <c r="L26" s="35" t="s">
        <v>14</v>
      </c>
      <c r="M26" s="35" t="s">
        <v>15</v>
      </c>
      <c r="N26" s="35" t="s">
        <v>16</v>
      </c>
      <c r="O26" s="35" t="s">
        <v>14</v>
      </c>
      <c r="P26" s="35" t="s">
        <v>15</v>
      </c>
      <c r="Q26" s="35" t="s">
        <v>16</v>
      </c>
      <c r="R26" s="95"/>
    </row>
    <row r="27" spans="1:41" ht="17.25" x14ac:dyDescent="0.2">
      <c r="A27" s="96" t="s">
        <v>136</v>
      </c>
      <c r="B27" s="99" t="s">
        <v>17</v>
      </c>
      <c r="C27" s="13" t="s">
        <v>18</v>
      </c>
      <c r="D27" s="14" t="s">
        <v>19</v>
      </c>
      <c r="E27" s="13" t="s">
        <v>20</v>
      </c>
      <c r="F27" s="13" t="s">
        <v>21</v>
      </c>
      <c r="G27" s="14" t="s">
        <v>22</v>
      </c>
      <c r="H27" s="13" t="s">
        <v>22</v>
      </c>
      <c r="I27" s="13" t="s">
        <v>21</v>
      </c>
      <c r="J27" s="14" t="s">
        <v>22</v>
      </c>
      <c r="K27" s="13" t="s">
        <v>22</v>
      </c>
      <c r="L27" s="13" t="s">
        <v>23</v>
      </c>
      <c r="M27" s="14" t="s">
        <v>22</v>
      </c>
      <c r="N27" s="13" t="s">
        <v>22</v>
      </c>
      <c r="O27" s="13" t="s">
        <v>24</v>
      </c>
      <c r="P27" s="14" t="s">
        <v>22</v>
      </c>
      <c r="Q27" s="13" t="s">
        <v>22</v>
      </c>
      <c r="R27" s="102" t="s">
        <v>20</v>
      </c>
    </row>
    <row r="28" spans="1:41" ht="17.25" x14ac:dyDescent="0.15">
      <c r="A28" s="97"/>
      <c r="B28" s="100"/>
      <c r="C28" s="105" t="s">
        <v>63</v>
      </c>
      <c r="D28" s="91"/>
      <c r="E28" s="92"/>
      <c r="F28" s="90" t="s">
        <v>64</v>
      </c>
      <c r="G28" s="91"/>
      <c r="H28" s="92"/>
      <c r="I28" s="90" t="s">
        <v>25</v>
      </c>
      <c r="J28" s="91"/>
      <c r="K28" s="92"/>
      <c r="L28" s="90" t="s">
        <v>26</v>
      </c>
      <c r="M28" s="91"/>
      <c r="N28" s="92"/>
      <c r="O28" s="108" t="s">
        <v>27</v>
      </c>
      <c r="P28" s="108"/>
      <c r="Q28" s="109"/>
      <c r="R28" s="103"/>
    </row>
    <row r="29" spans="1:41" ht="17.25" x14ac:dyDescent="0.15">
      <c r="A29" s="97"/>
      <c r="B29" s="100"/>
      <c r="C29" s="35" t="s">
        <v>14</v>
      </c>
      <c r="D29" s="35" t="s">
        <v>15</v>
      </c>
      <c r="E29" s="35" t="s">
        <v>16</v>
      </c>
      <c r="F29" s="35" t="s">
        <v>14</v>
      </c>
      <c r="G29" s="35" t="s">
        <v>15</v>
      </c>
      <c r="H29" s="35" t="s">
        <v>16</v>
      </c>
      <c r="I29" s="35" t="s">
        <v>14</v>
      </c>
      <c r="J29" s="35" t="s">
        <v>15</v>
      </c>
      <c r="K29" s="35" t="s">
        <v>16</v>
      </c>
      <c r="L29" s="35" t="s">
        <v>14</v>
      </c>
      <c r="M29" s="35" t="s">
        <v>15</v>
      </c>
      <c r="N29" s="35" t="s">
        <v>16</v>
      </c>
      <c r="O29" s="110"/>
      <c r="P29" s="110"/>
      <c r="Q29" s="111"/>
      <c r="R29" s="103"/>
    </row>
    <row r="30" spans="1:41" ht="17.25" x14ac:dyDescent="0.2">
      <c r="A30" s="98"/>
      <c r="B30" s="101"/>
      <c r="C30" s="13" t="s">
        <v>28</v>
      </c>
      <c r="D30" s="14" t="s">
        <v>22</v>
      </c>
      <c r="E30" s="13" t="s">
        <v>22</v>
      </c>
      <c r="F30" s="13" t="s">
        <v>22</v>
      </c>
      <c r="G30" s="14" t="s">
        <v>22</v>
      </c>
      <c r="H30" s="13" t="s">
        <v>22</v>
      </c>
      <c r="I30" s="13" t="s">
        <v>22</v>
      </c>
      <c r="J30" s="14" t="s">
        <v>22</v>
      </c>
      <c r="K30" s="13" t="s">
        <v>22</v>
      </c>
      <c r="L30" s="13" t="s">
        <v>22</v>
      </c>
      <c r="M30" s="14" t="s">
        <v>22</v>
      </c>
      <c r="N30" s="13" t="s">
        <v>22</v>
      </c>
      <c r="O30" s="112"/>
      <c r="P30" s="112"/>
      <c r="Q30" s="113"/>
      <c r="R30" s="104"/>
    </row>
    <row r="31" spans="1:41" ht="17.25" x14ac:dyDescent="0.2">
      <c r="A31" s="114" t="s">
        <v>29</v>
      </c>
      <c r="B31" s="115"/>
      <c r="C31" s="115"/>
      <c r="D31" s="115"/>
      <c r="E31" s="115"/>
      <c r="F31" s="115"/>
      <c r="G31" s="115"/>
      <c r="H31" s="115"/>
      <c r="I31" s="115"/>
      <c r="J31" s="115"/>
      <c r="K31" s="115"/>
      <c r="L31" s="115"/>
      <c r="M31" s="115"/>
      <c r="N31" s="115"/>
      <c r="O31" s="115"/>
      <c r="P31" s="115"/>
      <c r="Q31" s="116"/>
      <c r="R31" s="15">
        <v>10000</v>
      </c>
    </row>
    <row r="32" spans="1:41" ht="17.25" x14ac:dyDescent="0.2">
      <c r="A32" s="114" t="s">
        <v>31</v>
      </c>
      <c r="B32" s="115"/>
      <c r="C32" s="115"/>
      <c r="D32" s="115"/>
      <c r="E32" s="115"/>
      <c r="F32" s="115"/>
      <c r="G32" s="115"/>
      <c r="H32" s="115"/>
      <c r="I32" s="115"/>
      <c r="J32" s="115"/>
      <c r="K32" s="115"/>
      <c r="L32" s="115"/>
      <c r="M32" s="115"/>
      <c r="N32" s="115"/>
      <c r="O32" s="115"/>
      <c r="P32" s="115"/>
      <c r="Q32" s="116"/>
      <c r="R32" s="15">
        <v>10000</v>
      </c>
    </row>
    <row r="33" spans="1:31" ht="17.25" x14ac:dyDescent="0.2">
      <c r="A33" s="114" t="s">
        <v>32</v>
      </c>
      <c r="B33" s="115"/>
      <c r="C33" s="115"/>
      <c r="D33" s="115"/>
      <c r="E33" s="115"/>
      <c r="F33" s="115"/>
      <c r="G33" s="115"/>
      <c r="H33" s="115"/>
      <c r="I33" s="115"/>
      <c r="J33" s="115"/>
      <c r="K33" s="115"/>
      <c r="L33" s="115"/>
      <c r="M33" s="115"/>
      <c r="N33" s="115"/>
      <c r="O33" s="115"/>
      <c r="P33" s="115"/>
      <c r="Q33" s="116"/>
      <c r="R33" s="15">
        <v>660000</v>
      </c>
    </row>
    <row r="34" spans="1:31" ht="17.25" x14ac:dyDescent="0.2">
      <c r="A34" s="114" t="s">
        <v>33</v>
      </c>
      <c r="B34" s="115"/>
      <c r="C34" s="115"/>
      <c r="D34" s="115"/>
      <c r="E34" s="115"/>
      <c r="F34" s="115"/>
      <c r="G34" s="115"/>
      <c r="H34" s="115"/>
      <c r="I34" s="115"/>
      <c r="J34" s="115"/>
      <c r="K34" s="115"/>
      <c r="L34" s="115"/>
      <c r="M34" s="115"/>
      <c r="N34" s="115"/>
      <c r="O34" s="115"/>
      <c r="P34" s="115"/>
      <c r="Q34" s="116"/>
      <c r="R34" s="15">
        <v>65000</v>
      </c>
    </row>
    <row r="35" spans="1:31" ht="17.25" x14ac:dyDescent="0.2">
      <c r="A35" s="114" t="s">
        <v>34</v>
      </c>
      <c r="B35" s="115"/>
      <c r="C35" s="115"/>
      <c r="D35" s="115"/>
      <c r="E35" s="115"/>
      <c r="F35" s="115"/>
      <c r="G35" s="115"/>
      <c r="H35" s="115"/>
      <c r="I35" s="115"/>
      <c r="J35" s="115"/>
      <c r="K35" s="115"/>
      <c r="L35" s="115"/>
      <c r="M35" s="115"/>
      <c r="N35" s="115"/>
      <c r="O35" s="115"/>
      <c r="P35" s="115"/>
      <c r="Q35" s="116"/>
      <c r="R35" s="25">
        <v>725000</v>
      </c>
    </row>
    <row r="36" spans="1:31" ht="24" x14ac:dyDescent="0.25">
      <c r="A36" s="1" t="s">
        <v>35</v>
      </c>
      <c r="B36" s="16"/>
      <c r="C36" s="16"/>
      <c r="D36" s="16"/>
    </row>
    <row r="37" spans="1:31" ht="35.25" customHeight="1" x14ac:dyDescent="0.15">
      <c r="A37" s="106" t="s">
        <v>45</v>
      </c>
      <c r="B37" s="106"/>
      <c r="C37" s="106"/>
      <c r="D37" s="106"/>
      <c r="E37" s="106"/>
      <c r="F37" s="106"/>
      <c r="G37" s="106"/>
      <c r="H37" s="106"/>
      <c r="I37" s="106"/>
      <c r="J37" s="106"/>
    </row>
    <row r="38" spans="1:31" ht="26.25" customHeight="1" x14ac:dyDescent="0.15">
      <c r="A38" s="106"/>
      <c r="B38" s="106"/>
      <c r="C38" s="106"/>
      <c r="D38" s="106"/>
      <c r="E38" s="106"/>
      <c r="F38" s="106"/>
      <c r="G38" s="106"/>
      <c r="H38" s="106"/>
      <c r="I38" s="106"/>
      <c r="J38" s="106"/>
    </row>
    <row r="39" spans="1:31" ht="39" customHeight="1" x14ac:dyDescent="0.15">
      <c r="A39" s="106"/>
      <c r="B39" s="106"/>
      <c r="C39" s="106"/>
      <c r="D39" s="106"/>
      <c r="E39" s="106"/>
      <c r="F39" s="106"/>
      <c r="G39" s="106"/>
      <c r="H39" s="106"/>
      <c r="I39" s="106"/>
      <c r="J39" s="106"/>
      <c r="AE39" s="5"/>
    </row>
    <row r="40" spans="1:31" ht="24" x14ac:dyDescent="0.25">
      <c r="A40" s="107" t="s">
        <v>36</v>
      </c>
      <c r="B40" s="107"/>
      <c r="C40" s="107"/>
      <c r="D40" s="107"/>
      <c r="E40" s="107"/>
      <c r="F40" s="107"/>
      <c r="G40" s="107"/>
      <c r="H40" s="107"/>
      <c r="I40" s="107"/>
      <c r="J40" s="107"/>
      <c r="AE40" s="5"/>
    </row>
    <row r="41" spans="1:31" x14ac:dyDescent="0.15">
      <c r="AE41" s="5"/>
    </row>
    <row r="42" spans="1:31" x14ac:dyDescent="0.15">
      <c r="A42" s="5"/>
      <c r="B42" s="17"/>
      <c r="C42" s="18"/>
      <c r="D42" s="18"/>
      <c r="E42" s="18"/>
      <c r="F42" s="18"/>
      <c r="G42" s="18"/>
      <c r="H42" s="19"/>
      <c r="I42" s="5"/>
      <c r="J42" s="5"/>
      <c r="K42" s="5"/>
      <c r="L42" s="5"/>
      <c r="M42" s="5"/>
      <c r="N42" s="5"/>
      <c r="O42" s="5"/>
      <c r="P42" s="5"/>
      <c r="Q42" s="5"/>
      <c r="R42" s="5"/>
      <c r="S42" s="5"/>
      <c r="T42" s="5"/>
      <c r="U42" s="5"/>
      <c r="V42" s="5"/>
      <c r="W42" s="5"/>
      <c r="X42" s="5"/>
      <c r="Y42" s="5"/>
      <c r="Z42" s="5"/>
      <c r="AA42" s="5"/>
      <c r="AB42" s="5"/>
      <c r="AC42" s="5"/>
      <c r="AD42" s="5"/>
      <c r="AE42" s="5"/>
    </row>
    <row r="43" spans="1:31" x14ac:dyDescent="0.15">
      <c r="I43" s="5"/>
      <c r="J43" s="5"/>
      <c r="K43" s="5"/>
      <c r="L43" s="5"/>
      <c r="M43" s="5"/>
      <c r="N43" s="5"/>
      <c r="O43" s="5"/>
      <c r="P43" s="5"/>
      <c r="Q43" s="5"/>
      <c r="R43" s="5"/>
      <c r="S43" s="5"/>
      <c r="T43" s="5"/>
      <c r="U43" s="5"/>
      <c r="V43" s="5"/>
      <c r="W43" s="5"/>
      <c r="X43" s="5"/>
      <c r="Y43" s="5"/>
      <c r="Z43" s="5"/>
      <c r="AA43" s="5"/>
      <c r="AB43" s="5"/>
      <c r="AC43" s="5"/>
      <c r="AD43" s="5"/>
      <c r="AE43" s="5"/>
    </row>
    <row r="44" spans="1:31" x14ac:dyDescent="0.15">
      <c r="I44" s="5"/>
      <c r="J44" s="5"/>
      <c r="K44" s="5"/>
      <c r="L44" s="5"/>
      <c r="M44" s="5"/>
      <c r="N44" s="5"/>
      <c r="O44" s="5"/>
      <c r="P44" s="5"/>
      <c r="Q44" s="5"/>
      <c r="R44" s="5"/>
      <c r="S44" s="5"/>
      <c r="T44" s="5"/>
      <c r="U44" s="5"/>
      <c r="V44" s="5"/>
      <c r="W44" s="5"/>
      <c r="X44" s="5"/>
      <c r="Y44" s="5"/>
      <c r="Z44" s="5"/>
      <c r="AA44" s="5"/>
      <c r="AB44" s="5"/>
      <c r="AC44" s="5"/>
      <c r="AD44" s="5"/>
      <c r="AE44" s="5"/>
    </row>
    <row r="45" spans="1:31" x14ac:dyDescent="0.15">
      <c r="Y45" s="5"/>
      <c r="Z45" s="5"/>
      <c r="AB45" s="5"/>
      <c r="AC45" s="5"/>
      <c r="AD45" s="5"/>
      <c r="AE45" s="5"/>
    </row>
    <row r="46" spans="1:31" x14ac:dyDescent="0.15">
      <c r="AD46" s="5"/>
      <c r="AE46" s="5"/>
    </row>
    <row r="47" spans="1:31" x14ac:dyDescent="0.15">
      <c r="AD47" s="5"/>
      <c r="AE47" s="5"/>
    </row>
    <row r="48" spans="1:31" x14ac:dyDescent="0.15">
      <c r="AD48" s="5"/>
      <c r="AE48" s="5"/>
    </row>
    <row r="49" spans="1:31" x14ac:dyDescent="0.15">
      <c r="AE49" s="5"/>
    </row>
    <row r="50" spans="1:31" x14ac:dyDescent="0.15">
      <c r="A50" s="5"/>
      <c r="B50" s="17"/>
      <c r="C50" s="18"/>
      <c r="D50" s="18"/>
      <c r="E50" s="18"/>
      <c r="F50" s="18"/>
      <c r="G50" s="18"/>
      <c r="H50" s="19"/>
      <c r="I50" s="18"/>
      <c r="J50" s="18"/>
      <c r="K50" s="18"/>
      <c r="L50" s="18"/>
      <c r="M50" s="18"/>
      <c r="N50" s="18"/>
      <c r="O50" s="18"/>
      <c r="P50" s="18"/>
      <c r="Q50" s="18"/>
      <c r="R50" s="18"/>
      <c r="S50" s="18"/>
      <c r="T50" s="18"/>
      <c r="U50" s="18"/>
      <c r="V50" s="18"/>
      <c r="W50" s="18"/>
      <c r="X50" s="18"/>
      <c r="Y50" s="5"/>
      <c r="Z50" s="5"/>
      <c r="AA50" s="18"/>
      <c r="AB50" s="5"/>
      <c r="AC50" s="5"/>
      <c r="AE50" s="5"/>
    </row>
    <row r="51" spans="1:31" x14ac:dyDescent="0.15">
      <c r="A51" s="5"/>
      <c r="B51" s="17"/>
      <c r="C51" s="18"/>
      <c r="D51" s="18"/>
      <c r="E51" s="18"/>
      <c r="F51" s="18"/>
      <c r="G51" s="18"/>
      <c r="H51" s="19"/>
      <c r="I51" s="18"/>
      <c r="J51" s="18"/>
      <c r="K51" s="18"/>
      <c r="L51" s="18"/>
      <c r="M51" s="18"/>
      <c r="N51" s="18"/>
      <c r="O51" s="18"/>
      <c r="P51" s="18"/>
      <c r="Q51" s="18"/>
      <c r="R51" s="18"/>
      <c r="S51" s="18"/>
      <c r="T51" s="18"/>
      <c r="U51" s="18"/>
      <c r="V51" s="18"/>
      <c r="W51" s="18"/>
      <c r="X51" s="18"/>
      <c r="Y51" s="5"/>
      <c r="Z51" s="5"/>
      <c r="AA51" s="18"/>
      <c r="AB51" s="5"/>
      <c r="AC51" s="5"/>
      <c r="AE51" s="5"/>
    </row>
    <row r="52" spans="1:31" x14ac:dyDescent="0.15">
      <c r="A52" s="5"/>
      <c r="B52" s="17"/>
      <c r="C52" s="18"/>
      <c r="D52" s="18"/>
      <c r="E52" s="18"/>
      <c r="F52" s="18"/>
      <c r="G52" s="18"/>
      <c r="H52" s="19"/>
      <c r="I52" s="18"/>
      <c r="J52" s="18"/>
      <c r="K52" s="18"/>
      <c r="L52" s="18"/>
      <c r="M52" s="18"/>
      <c r="N52" s="18"/>
      <c r="O52" s="18"/>
      <c r="P52" s="18"/>
      <c r="Q52" s="18"/>
      <c r="R52" s="18"/>
      <c r="S52" s="18"/>
      <c r="T52" s="18"/>
      <c r="U52" s="18"/>
      <c r="V52" s="18"/>
      <c r="W52" s="18"/>
      <c r="X52" s="18"/>
      <c r="Y52" s="5"/>
      <c r="Z52" s="5"/>
      <c r="AA52" s="18"/>
      <c r="AB52" s="5"/>
      <c r="AC52" s="5"/>
      <c r="AE52" s="5"/>
    </row>
    <row r="53" spans="1:31" x14ac:dyDescent="0.15">
      <c r="AE53" s="5"/>
    </row>
    <row r="54" spans="1:31" x14ac:dyDescent="0.15">
      <c r="AE54" s="5"/>
    </row>
  </sheetData>
  <mergeCells count="28">
    <mergeCell ref="A37:J39"/>
    <mergeCell ref="A40:J40"/>
    <mergeCell ref="O28:Q30"/>
    <mergeCell ref="A31:Q31"/>
    <mergeCell ref="A32:Q32"/>
    <mergeCell ref="A33:Q33"/>
    <mergeCell ref="A34:Q34"/>
    <mergeCell ref="A35:Q35"/>
    <mergeCell ref="L25:N25"/>
    <mergeCell ref="O25:Q25"/>
    <mergeCell ref="R25:R26"/>
    <mergeCell ref="A27:A30"/>
    <mergeCell ref="B27:B30"/>
    <mergeCell ref="R27:R30"/>
    <mergeCell ref="C28:E28"/>
    <mergeCell ref="F28:H28"/>
    <mergeCell ref="I28:K28"/>
    <mergeCell ref="L28:N28"/>
    <mergeCell ref="A25:A26"/>
    <mergeCell ref="B25:B26"/>
    <mergeCell ref="C25:E25"/>
    <mergeCell ref="F25:H25"/>
    <mergeCell ref="I25:K25"/>
    <mergeCell ref="A1:J8"/>
    <mergeCell ref="L3:R8"/>
    <mergeCell ref="A12:R12"/>
    <mergeCell ref="A14:J21"/>
    <mergeCell ref="H23:J23"/>
  </mergeCells>
  <phoneticPr fontId="18"/>
  <pageMargins left="0.7" right="0.7" top="0.75" bottom="0.75" header="0.3" footer="0.3"/>
  <pageSetup paperSize="9" scale="54"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62"/>
  <sheetViews>
    <sheetView zoomScale="55" zoomScaleNormal="55" zoomScaleSheetLayoutView="100" workbookViewId="0">
      <selection activeCell="A23" sqref="A23:H23"/>
    </sheetView>
  </sheetViews>
  <sheetFormatPr defaultRowHeight="13.5" x14ac:dyDescent="0.15"/>
  <cols>
    <col min="1" max="1" width="18.125" customWidth="1"/>
    <col min="2" max="2" width="8.375" customWidth="1"/>
    <col min="3" max="3" width="8.875" customWidth="1"/>
    <col min="4" max="4" width="9.125" customWidth="1"/>
    <col min="5" max="5" width="10.125" customWidth="1"/>
    <col min="6" max="6" width="7.875" customWidth="1"/>
    <col min="7" max="7" width="8.375" customWidth="1"/>
    <col min="8" max="9" width="8.25" customWidth="1"/>
    <col min="10" max="10" width="6.75" customWidth="1"/>
    <col min="11" max="11" width="8.25" customWidth="1"/>
    <col min="12" max="12" width="6.625" customWidth="1"/>
    <col min="13" max="13" width="6.875" customWidth="1"/>
    <col min="14" max="14" width="8.5" customWidth="1"/>
    <col min="15" max="15" width="7.625" customWidth="1"/>
    <col min="16" max="16" width="8.25" customWidth="1"/>
    <col min="17" max="17" width="7.875" customWidth="1"/>
    <col min="18" max="18" width="16.25" customWidth="1"/>
    <col min="19" max="19" width="8.25" customWidth="1"/>
    <col min="20" max="20" width="7.875" customWidth="1"/>
    <col min="21" max="21" width="15.625" customWidth="1"/>
    <col min="22" max="22" width="8.25" customWidth="1"/>
    <col min="23" max="23" width="7.875" customWidth="1"/>
    <col min="24" max="24" width="7.625" customWidth="1"/>
    <col min="25" max="25" width="6.875" customWidth="1"/>
    <col min="26" max="26" width="8.125" customWidth="1"/>
    <col min="27" max="27" width="7.625" customWidth="1"/>
    <col min="28" max="28" width="6.875" customWidth="1"/>
    <col min="29" max="29" width="8.125" customWidth="1"/>
    <col min="30" max="30" width="13.875" customWidth="1"/>
    <col min="31" max="31" width="10.625" customWidth="1"/>
  </cols>
  <sheetData>
    <row r="1" spans="1:41" ht="30" customHeight="1" x14ac:dyDescent="0.2">
      <c r="A1" s="83" t="s">
        <v>38</v>
      </c>
      <c r="B1" s="83"/>
      <c r="C1" s="83"/>
      <c r="D1" s="83"/>
      <c r="E1" s="83"/>
      <c r="F1" s="83"/>
      <c r="G1" s="83"/>
      <c r="H1" s="83"/>
      <c r="I1" s="83"/>
      <c r="J1" s="83"/>
      <c r="K1" s="2"/>
      <c r="L1" s="2"/>
      <c r="M1" s="2"/>
      <c r="N1" s="2"/>
      <c r="O1" s="2"/>
      <c r="P1" s="2"/>
      <c r="Q1" s="2"/>
      <c r="R1" s="21" t="s">
        <v>0</v>
      </c>
      <c r="S1" s="2"/>
      <c r="T1" s="2"/>
      <c r="U1" s="2"/>
      <c r="V1" s="2"/>
      <c r="W1" s="2"/>
      <c r="X1" s="2"/>
      <c r="Y1" s="2"/>
      <c r="Z1" s="2"/>
      <c r="AA1" s="2"/>
      <c r="AB1" s="2"/>
      <c r="AC1" s="2"/>
      <c r="AD1" s="2"/>
      <c r="AE1" s="2"/>
      <c r="AF1" s="2"/>
      <c r="AG1" s="2"/>
      <c r="AH1" s="2"/>
      <c r="AI1" s="2"/>
      <c r="AJ1" s="2"/>
      <c r="AK1" s="2"/>
      <c r="AL1" s="2"/>
      <c r="AM1" s="2"/>
      <c r="AN1" s="2"/>
      <c r="AO1" s="2"/>
    </row>
    <row r="2" spans="1:41" ht="28.5" customHeight="1" x14ac:dyDescent="0.2">
      <c r="A2" s="83"/>
      <c r="B2" s="83"/>
      <c r="C2" s="83"/>
      <c r="D2" s="83"/>
      <c r="E2" s="83"/>
      <c r="F2" s="83"/>
      <c r="G2" s="83"/>
      <c r="H2" s="83"/>
      <c r="I2" s="83"/>
      <c r="J2" s="83"/>
      <c r="K2" s="2"/>
      <c r="L2" s="2"/>
      <c r="M2" s="2"/>
      <c r="N2" s="2"/>
      <c r="O2" s="2"/>
      <c r="P2" s="2"/>
      <c r="Q2" s="2"/>
      <c r="R2" s="22" t="s">
        <v>1</v>
      </c>
      <c r="S2" s="2"/>
      <c r="T2" s="2"/>
      <c r="U2" s="2"/>
      <c r="V2" s="2"/>
      <c r="W2" s="2"/>
      <c r="X2" s="2"/>
      <c r="Y2" s="2"/>
      <c r="Z2" s="2"/>
      <c r="AA2" s="2"/>
      <c r="AB2" s="2"/>
      <c r="AC2" s="2"/>
      <c r="AD2" s="2"/>
      <c r="AE2" s="2"/>
      <c r="AF2" s="2"/>
      <c r="AG2" s="2"/>
      <c r="AH2" s="2"/>
      <c r="AI2" s="2"/>
      <c r="AJ2" s="2"/>
      <c r="AK2" s="2"/>
      <c r="AL2" s="2"/>
      <c r="AM2" s="2"/>
      <c r="AN2" s="2"/>
      <c r="AO2" s="2"/>
    </row>
    <row r="3" spans="1:41" ht="18" customHeight="1" x14ac:dyDescent="0.15">
      <c r="A3" s="83"/>
      <c r="B3" s="83"/>
      <c r="C3" s="83"/>
      <c r="D3" s="83"/>
      <c r="E3" s="83"/>
      <c r="F3" s="83"/>
      <c r="G3" s="83"/>
      <c r="H3" s="83"/>
      <c r="I3" s="83"/>
      <c r="J3" s="83"/>
      <c r="K3" s="2"/>
      <c r="L3" s="20" t="s">
        <v>2</v>
      </c>
      <c r="M3" s="20"/>
      <c r="N3" s="20"/>
      <c r="O3" s="20"/>
      <c r="P3" s="20"/>
      <c r="Q3" s="20"/>
      <c r="R3" s="20"/>
      <c r="S3" s="2"/>
      <c r="T3" s="2"/>
      <c r="U3" s="2"/>
      <c r="V3" s="2"/>
      <c r="W3" s="2"/>
      <c r="X3" s="2"/>
      <c r="Y3" s="2"/>
      <c r="Z3" s="2"/>
      <c r="AA3" s="2"/>
      <c r="AB3" s="2"/>
      <c r="AC3" s="2"/>
      <c r="AD3" s="2"/>
      <c r="AE3" s="2"/>
      <c r="AF3" s="2"/>
      <c r="AG3" s="2"/>
      <c r="AH3" s="2"/>
      <c r="AI3" s="2"/>
      <c r="AJ3" s="2"/>
      <c r="AK3" s="2"/>
      <c r="AL3" s="2"/>
      <c r="AM3" s="2"/>
      <c r="AN3" s="2"/>
      <c r="AO3" s="2"/>
    </row>
    <row r="4" spans="1:41" ht="18" customHeight="1" x14ac:dyDescent="0.15">
      <c r="A4" s="83"/>
      <c r="B4" s="83"/>
      <c r="C4" s="83"/>
      <c r="D4" s="83"/>
      <c r="E4" s="83"/>
      <c r="F4" s="83"/>
      <c r="G4" s="83"/>
      <c r="H4" s="83"/>
      <c r="I4" s="83"/>
      <c r="J4" s="83"/>
      <c r="K4" s="2"/>
      <c r="L4" s="141" t="s">
        <v>37</v>
      </c>
      <c r="M4" s="141"/>
      <c r="N4" s="141"/>
      <c r="O4" s="141"/>
      <c r="P4" s="141"/>
      <c r="Q4" s="141"/>
      <c r="R4" s="141"/>
      <c r="S4" s="2"/>
      <c r="T4" s="2"/>
      <c r="U4" s="2"/>
      <c r="V4" s="2"/>
      <c r="W4" s="2"/>
      <c r="X4" s="2"/>
      <c r="Y4" s="2"/>
      <c r="Z4" s="2"/>
      <c r="AA4" s="2"/>
      <c r="AB4" s="2"/>
      <c r="AC4" s="2"/>
      <c r="AD4" s="2"/>
      <c r="AE4" s="2"/>
      <c r="AF4" s="2"/>
      <c r="AG4" s="2"/>
      <c r="AH4" s="2"/>
      <c r="AI4" s="2"/>
      <c r="AJ4" s="2"/>
      <c r="AK4" s="2"/>
      <c r="AL4" s="2"/>
      <c r="AM4" s="2"/>
      <c r="AN4" s="2"/>
      <c r="AO4" s="2"/>
    </row>
    <row r="5" spans="1:41" ht="18" customHeight="1" x14ac:dyDescent="0.15">
      <c r="A5" s="83"/>
      <c r="B5" s="83"/>
      <c r="C5" s="83"/>
      <c r="D5" s="83"/>
      <c r="E5" s="83"/>
      <c r="F5" s="83"/>
      <c r="G5" s="83"/>
      <c r="H5" s="83"/>
      <c r="I5" s="83"/>
      <c r="J5" s="83"/>
      <c r="K5" s="2"/>
      <c r="L5" s="141"/>
      <c r="M5" s="141"/>
      <c r="N5" s="141"/>
      <c r="O5" s="141"/>
      <c r="P5" s="141"/>
      <c r="Q5" s="141"/>
      <c r="R5" s="141"/>
      <c r="S5" s="2"/>
      <c r="T5" s="2"/>
      <c r="U5" s="2"/>
      <c r="V5" s="2"/>
      <c r="W5" s="2"/>
      <c r="X5" s="2"/>
      <c r="Y5" s="2"/>
      <c r="Z5" s="2"/>
      <c r="AA5" s="2"/>
      <c r="AB5" s="2"/>
      <c r="AC5" s="2"/>
      <c r="AD5" s="2"/>
      <c r="AE5" s="2"/>
      <c r="AF5" s="2"/>
      <c r="AG5" s="2"/>
      <c r="AH5" s="2"/>
      <c r="AI5" s="2"/>
      <c r="AJ5" s="2"/>
      <c r="AK5" s="2"/>
      <c r="AL5" s="2"/>
      <c r="AM5" s="2"/>
      <c r="AN5" s="2"/>
      <c r="AO5" s="2"/>
    </row>
    <row r="6" spans="1:41" ht="18" customHeight="1" x14ac:dyDescent="0.15">
      <c r="A6" s="83"/>
      <c r="B6" s="83"/>
      <c r="C6" s="83"/>
      <c r="D6" s="83"/>
      <c r="E6" s="83"/>
      <c r="F6" s="83"/>
      <c r="G6" s="83"/>
      <c r="H6" s="83"/>
      <c r="I6" s="83"/>
      <c r="J6" s="83"/>
      <c r="K6" s="2"/>
      <c r="L6" s="141"/>
      <c r="M6" s="141"/>
      <c r="N6" s="141"/>
      <c r="O6" s="141"/>
      <c r="P6" s="141"/>
      <c r="Q6" s="141"/>
      <c r="R6" s="141"/>
      <c r="S6" s="2"/>
      <c r="T6" s="2"/>
      <c r="U6" s="2"/>
      <c r="V6" s="2"/>
      <c r="W6" s="2"/>
      <c r="X6" s="2"/>
      <c r="Y6" s="2"/>
      <c r="Z6" s="2"/>
      <c r="AA6" s="2"/>
      <c r="AB6" s="2"/>
      <c r="AC6" s="2"/>
      <c r="AD6" s="2"/>
      <c r="AE6" s="2"/>
      <c r="AF6" s="2"/>
      <c r="AG6" s="2"/>
      <c r="AH6" s="2"/>
      <c r="AI6" s="2"/>
      <c r="AJ6" s="2"/>
      <c r="AK6" s="2"/>
      <c r="AL6" s="2"/>
      <c r="AM6" s="2"/>
      <c r="AN6" s="2"/>
      <c r="AO6" s="2"/>
    </row>
    <row r="7" spans="1:41" ht="18" customHeight="1" x14ac:dyDescent="0.15">
      <c r="A7" s="83"/>
      <c r="B7" s="83"/>
      <c r="C7" s="83"/>
      <c r="D7" s="83"/>
      <c r="E7" s="83"/>
      <c r="F7" s="83"/>
      <c r="G7" s="83"/>
      <c r="H7" s="83"/>
      <c r="I7" s="83"/>
      <c r="J7" s="83"/>
      <c r="K7" s="2"/>
      <c r="L7" s="141"/>
      <c r="M7" s="141"/>
      <c r="N7" s="141"/>
      <c r="O7" s="141"/>
      <c r="P7" s="141"/>
      <c r="Q7" s="141"/>
      <c r="R7" s="141"/>
      <c r="S7" s="2"/>
      <c r="T7" s="2"/>
      <c r="U7" s="2"/>
      <c r="V7" s="2"/>
      <c r="W7" s="2"/>
      <c r="X7" s="2"/>
      <c r="Y7" s="2"/>
      <c r="Z7" s="2"/>
      <c r="AA7" s="2"/>
      <c r="AB7" s="2"/>
      <c r="AC7" s="2"/>
      <c r="AD7" s="2"/>
      <c r="AE7" s="2"/>
      <c r="AF7" s="2"/>
      <c r="AG7" s="2"/>
      <c r="AH7" s="2"/>
      <c r="AI7" s="2"/>
      <c r="AJ7" s="2"/>
      <c r="AK7" s="2"/>
      <c r="AL7" s="2"/>
      <c r="AM7" s="2"/>
      <c r="AN7" s="2"/>
      <c r="AO7" s="2"/>
    </row>
    <row r="8" spans="1:41" ht="19.5" customHeight="1" x14ac:dyDescent="0.15">
      <c r="A8" s="83"/>
      <c r="B8" s="83"/>
      <c r="C8" s="83"/>
      <c r="D8" s="83"/>
      <c r="E8" s="83"/>
      <c r="F8" s="83"/>
      <c r="G8" s="83"/>
      <c r="H8" s="83"/>
      <c r="I8" s="83"/>
      <c r="J8" s="83"/>
      <c r="K8" s="6"/>
      <c r="L8" s="141"/>
      <c r="M8" s="141"/>
      <c r="N8" s="141"/>
      <c r="O8" s="141"/>
      <c r="P8" s="141"/>
      <c r="Q8" s="141"/>
      <c r="R8" s="141"/>
      <c r="S8" s="2"/>
      <c r="T8" s="2"/>
      <c r="U8" s="2"/>
      <c r="V8" s="2"/>
      <c r="W8" s="2"/>
      <c r="X8" s="2"/>
      <c r="Y8" s="2"/>
      <c r="Z8" s="2"/>
      <c r="AA8" s="2"/>
      <c r="AB8" s="2"/>
      <c r="AC8" s="2"/>
      <c r="AD8" s="2"/>
      <c r="AE8" s="2"/>
      <c r="AF8" s="2"/>
      <c r="AG8" s="2"/>
      <c r="AH8" s="2"/>
      <c r="AI8" s="2"/>
      <c r="AJ8" s="2"/>
      <c r="AK8" s="2"/>
      <c r="AL8" s="2"/>
      <c r="AM8" s="2"/>
      <c r="AN8" s="2"/>
      <c r="AO8" s="2"/>
    </row>
    <row r="9" spans="1:41" ht="33" customHeight="1" x14ac:dyDescent="0.15">
      <c r="A9" s="7"/>
      <c r="B9" s="7"/>
      <c r="C9" s="7"/>
      <c r="D9" s="7"/>
      <c r="E9" s="7"/>
      <c r="F9" s="7"/>
      <c r="G9" s="7"/>
      <c r="H9" s="7"/>
      <c r="I9" s="7"/>
      <c r="J9" s="7"/>
      <c r="K9" s="6"/>
      <c r="L9" s="141"/>
      <c r="M9" s="141"/>
      <c r="N9" s="141"/>
      <c r="O9" s="141"/>
      <c r="P9" s="141"/>
      <c r="Q9" s="141"/>
      <c r="R9" s="141"/>
      <c r="S9" s="2"/>
      <c r="T9" s="2"/>
      <c r="U9" s="8"/>
      <c r="V9" s="2"/>
      <c r="W9" s="2"/>
      <c r="X9" s="2"/>
      <c r="Y9" s="2"/>
      <c r="Z9" s="2"/>
      <c r="AA9" s="2"/>
      <c r="AB9" s="2"/>
      <c r="AC9" s="8"/>
      <c r="AD9" s="8"/>
      <c r="AE9" s="2"/>
      <c r="AF9" s="2"/>
      <c r="AG9" s="2"/>
      <c r="AH9" s="2"/>
      <c r="AI9" s="2"/>
      <c r="AJ9" s="2"/>
      <c r="AK9" s="2"/>
      <c r="AL9" s="2"/>
      <c r="AM9" s="2"/>
      <c r="AN9" s="2"/>
      <c r="AO9" s="2"/>
    </row>
    <row r="10" spans="1:41" ht="33" customHeight="1" x14ac:dyDescent="0.15">
      <c r="A10" s="7"/>
      <c r="B10" s="7"/>
      <c r="C10" s="7"/>
      <c r="D10" s="7"/>
      <c r="E10" s="7"/>
      <c r="F10" s="7"/>
      <c r="G10" s="7"/>
      <c r="H10" s="7"/>
      <c r="I10" s="7"/>
      <c r="J10" s="7"/>
      <c r="K10" s="6"/>
      <c r="L10" s="141"/>
      <c r="M10" s="141"/>
      <c r="N10" s="141"/>
      <c r="O10" s="141"/>
      <c r="P10" s="141"/>
      <c r="Q10" s="141"/>
      <c r="R10" s="141"/>
      <c r="S10" s="2"/>
      <c r="T10" s="2"/>
      <c r="U10" s="8"/>
      <c r="V10" s="2"/>
      <c r="W10" s="2"/>
      <c r="X10" s="2"/>
      <c r="Y10" s="2"/>
      <c r="Z10" s="2"/>
      <c r="AA10" s="2"/>
      <c r="AB10" s="2"/>
      <c r="AC10" s="8"/>
      <c r="AD10" s="8"/>
      <c r="AE10" s="2"/>
      <c r="AF10" s="2"/>
      <c r="AG10" s="2"/>
      <c r="AH10" s="2"/>
      <c r="AI10" s="2"/>
      <c r="AJ10" s="2"/>
      <c r="AK10" s="2"/>
      <c r="AL10" s="2"/>
      <c r="AM10" s="2"/>
      <c r="AN10" s="2"/>
      <c r="AO10" s="2"/>
    </row>
    <row r="11" spans="1:41" ht="27.75" customHeight="1" x14ac:dyDescent="0.15">
      <c r="A11" s="7"/>
      <c r="B11" s="7"/>
      <c r="C11" s="7"/>
      <c r="D11" s="7"/>
      <c r="E11" s="7"/>
      <c r="F11" s="7"/>
      <c r="G11" s="7"/>
      <c r="H11" s="7"/>
      <c r="I11" s="7"/>
      <c r="J11" s="7"/>
      <c r="K11" s="6"/>
      <c r="L11" s="6"/>
      <c r="M11" s="8"/>
      <c r="N11" s="8"/>
      <c r="O11" s="8"/>
      <c r="P11" s="2"/>
      <c r="Q11" s="2"/>
      <c r="R11" s="8"/>
      <c r="S11" s="2"/>
      <c r="T11" s="2"/>
      <c r="U11" s="8"/>
      <c r="V11" s="2"/>
      <c r="W11" s="2"/>
      <c r="X11" s="2"/>
      <c r="Y11" s="2"/>
      <c r="Z11" s="2"/>
      <c r="AA11" s="2"/>
      <c r="AB11" s="2"/>
      <c r="AC11" s="8"/>
      <c r="AD11" s="8"/>
      <c r="AE11" s="2"/>
      <c r="AF11" s="2"/>
      <c r="AG11" s="2"/>
      <c r="AH11" s="2"/>
      <c r="AI11" s="2"/>
      <c r="AJ11" s="2"/>
      <c r="AK11" s="2"/>
      <c r="AL11" s="2"/>
      <c r="AM11" s="2"/>
      <c r="AN11" s="2"/>
      <c r="AO11" s="2"/>
    </row>
    <row r="12" spans="1:41" ht="32.25" x14ac:dyDescent="0.3">
      <c r="A12" s="85" t="s">
        <v>3</v>
      </c>
      <c r="B12" s="85"/>
      <c r="C12" s="85"/>
      <c r="D12" s="85"/>
      <c r="E12" s="85"/>
      <c r="F12" s="85"/>
      <c r="G12" s="85"/>
      <c r="H12" s="85"/>
      <c r="I12" s="85"/>
      <c r="J12" s="85"/>
      <c r="K12" s="85"/>
      <c r="L12" s="85"/>
      <c r="M12" s="85"/>
      <c r="N12" s="85"/>
      <c r="O12" s="85"/>
      <c r="P12" s="85"/>
      <c r="Q12" s="85"/>
      <c r="R12" s="85"/>
      <c r="S12" s="9"/>
      <c r="T12" s="9"/>
      <c r="U12" s="9"/>
      <c r="V12" s="2"/>
      <c r="W12" s="2"/>
      <c r="X12" s="2"/>
      <c r="Y12" s="2"/>
      <c r="Z12" s="2"/>
      <c r="AA12" s="2"/>
      <c r="AB12" s="2"/>
      <c r="AC12" s="9"/>
      <c r="AD12" s="9"/>
      <c r="AE12" s="2"/>
      <c r="AF12" s="2"/>
      <c r="AG12" s="2"/>
      <c r="AH12" s="2"/>
      <c r="AI12" s="2"/>
      <c r="AJ12" s="2"/>
      <c r="AK12" s="2"/>
      <c r="AL12" s="2"/>
      <c r="AM12" s="2"/>
      <c r="AN12" s="2"/>
      <c r="AO12" s="2"/>
    </row>
    <row r="13" spans="1:41" ht="19.5" customHeight="1" x14ac:dyDescent="0.15">
      <c r="A13" s="2"/>
      <c r="B13" s="2"/>
      <c r="C13" s="2"/>
      <c r="D13" s="2"/>
      <c r="E13" s="2"/>
      <c r="F13" s="2"/>
      <c r="G13" s="2"/>
      <c r="H13" s="2"/>
      <c r="I13" s="2"/>
      <c r="J13" s="2"/>
      <c r="K13" s="6"/>
      <c r="L13" s="6"/>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row>
    <row r="14" spans="1:41" ht="19.5" customHeight="1" x14ac:dyDescent="0.15">
      <c r="A14" s="86" t="s">
        <v>4</v>
      </c>
      <c r="B14" s="86"/>
      <c r="C14" s="86"/>
      <c r="D14" s="86"/>
      <c r="E14" s="86"/>
      <c r="F14" s="86"/>
      <c r="G14" s="86"/>
      <c r="H14" s="86"/>
      <c r="I14" s="86"/>
      <c r="J14" s="86"/>
      <c r="K14" s="6"/>
      <c r="L14" s="6"/>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row>
    <row r="15" spans="1:41" ht="19.5" customHeight="1" x14ac:dyDescent="0.15">
      <c r="A15" s="86"/>
      <c r="B15" s="86"/>
      <c r="C15" s="86"/>
      <c r="D15" s="86"/>
      <c r="E15" s="86"/>
      <c r="F15" s="86"/>
      <c r="G15" s="86"/>
      <c r="H15" s="86"/>
      <c r="I15" s="86"/>
      <c r="J15" s="86"/>
      <c r="K15" s="6"/>
      <c r="L15" s="6"/>
      <c r="M15" s="2"/>
      <c r="N15" s="2"/>
      <c r="O15" s="23"/>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spans="1:41" ht="19.5" customHeight="1" x14ac:dyDescent="0.15">
      <c r="A16" s="86"/>
      <c r="B16" s="86"/>
      <c r="C16" s="86"/>
      <c r="D16" s="86"/>
      <c r="E16" s="86"/>
      <c r="F16" s="86"/>
      <c r="G16" s="86"/>
      <c r="H16" s="86"/>
      <c r="I16" s="86"/>
      <c r="J16" s="86"/>
      <c r="K16" s="6"/>
      <c r="L16" s="6"/>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row>
    <row r="17" spans="1:44" ht="19.5" customHeight="1" x14ac:dyDescent="0.15">
      <c r="A17" s="86"/>
      <c r="B17" s="86"/>
      <c r="C17" s="86"/>
      <c r="D17" s="86"/>
      <c r="E17" s="86"/>
      <c r="F17" s="86"/>
      <c r="G17" s="86"/>
      <c r="H17" s="86"/>
      <c r="I17" s="86"/>
      <c r="J17" s="86"/>
      <c r="K17" s="6"/>
      <c r="L17" s="6"/>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row>
    <row r="18" spans="1:44" ht="19.5" customHeight="1" x14ac:dyDescent="0.15">
      <c r="A18" s="86"/>
      <c r="B18" s="86"/>
      <c r="C18" s="86"/>
      <c r="D18" s="86"/>
      <c r="E18" s="86"/>
      <c r="F18" s="86"/>
      <c r="G18" s="86"/>
      <c r="H18" s="86"/>
      <c r="I18" s="86"/>
      <c r="J18" s="86"/>
      <c r="K18" s="6"/>
      <c r="L18" s="6"/>
      <c r="M18" s="2"/>
      <c r="Q18" s="2"/>
      <c r="R18" s="2"/>
      <c r="S18" s="2"/>
      <c r="T18" s="2"/>
      <c r="U18" s="2"/>
      <c r="V18" s="2"/>
      <c r="W18" s="2"/>
      <c r="X18" s="2"/>
      <c r="Y18" s="2"/>
      <c r="Z18" s="2"/>
      <c r="AA18" s="2"/>
      <c r="AB18" s="2"/>
      <c r="AC18" s="2"/>
      <c r="AD18" s="2"/>
      <c r="AE18" s="2"/>
      <c r="AF18" s="2"/>
      <c r="AG18" s="2"/>
      <c r="AH18" s="2"/>
      <c r="AI18" s="2"/>
      <c r="AJ18" s="2"/>
      <c r="AK18" s="2"/>
      <c r="AL18" s="2"/>
      <c r="AM18" s="2"/>
      <c r="AN18" s="2"/>
      <c r="AO18" s="2"/>
    </row>
    <row r="19" spans="1:44" ht="19.5" customHeight="1" x14ac:dyDescent="0.15">
      <c r="A19" s="86"/>
      <c r="B19" s="86"/>
      <c r="C19" s="86"/>
      <c r="D19" s="86"/>
      <c r="E19" s="86"/>
      <c r="F19" s="86"/>
      <c r="G19" s="86"/>
      <c r="H19" s="86"/>
      <c r="I19" s="86"/>
      <c r="J19" s="86"/>
      <c r="K19" s="6"/>
      <c r="L19" s="6"/>
      <c r="M19" s="2"/>
      <c r="N19" s="2"/>
      <c r="O19" s="2"/>
      <c r="P19" s="2"/>
      <c r="Q19" s="2"/>
      <c r="R19" s="2"/>
      <c r="S19" s="2"/>
      <c r="T19" s="2"/>
      <c r="U19" s="2"/>
      <c r="V19" s="2"/>
      <c r="W19" s="2"/>
      <c r="X19" s="2"/>
      <c r="Y19" s="2"/>
      <c r="Z19" s="2"/>
      <c r="AA19" s="2"/>
      <c r="AB19" s="2"/>
      <c r="AC19" s="2"/>
      <c r="AD19" s="2"/>
      <c r="AE19" s="2"/>
      <c r="AF19" s="2"/>
      <c r="AG19" s="2"/>
      <c r="AH19" s="2"/>
      <c r="AI19" s="10"/>
      <c r="AJ19" s="10"/>
      <c r="AK19" s="10"/>
      <c r="AL19" s="10"/>
      <c r="AM19" s="10"/>
      <c r="AN19" s="10"/>
      <c r="AO19" s="10"/>
    </row>
    <row r="20" spans="1:44" ht="19.5" customHeight="1" x14ac:dyDescent="0.15">
      <c r="A20" s="86"/>
      <c r="B20" s="86"/>
      <c r="C20" s="86"/>
      <c r="D20" s="86"/>
      <c r="E20" s="86"/>
      <c r="F20" s="86"/>
      <c r="G20" s="86"/>
      <c r="H20" s="86"/>
      <c r="I20" s="86"/>
      <c r="J20" s="86"/>
      <c r="K20" s="6"/>
      <c r="L20" s="6"/>
      <c r="M20" s="2"/>
      <c r="N20" s="2"/>
      <c r="O20" s="2"/>
      <c r="P20" s="2"/>
      <c r="Q20" s="2"/>
      <c r="R20" s="2"/>
      <c r="S20" s="2"/>
      <c r="T20" s="2"/>
      <c r="U20" s="2"/>
      <c r="V20" s="2"/>
      <c r="W20" s="2"/>
      <c r="X20" s="2"/>
      <c r="Y20" s="2"/>
      <c r="Z20" s="2"/>
      <c r="AA20" s="2"/>
      <c r="AB20" s="2"/>
      <c r="AC20" s="2"/>
      <c r="AD20" s="2"/>
      <c r="AE20" s="2"/>
      <c r="AF20" s="2"/>
      <c r="AG20" s="2"/>
      <c r="AH20" s="2"/>
      <c r="AI20" s="10"/>
      <c r="AJ20" s="10"/>
      <c r="AK20" s="10"/>
      <c r="AL20" s="10"/>
      <c r="AM20" s="10"/>
      <c r="AN20" s="10"/>
      <c r="AO20" s="10"/>
    </row>
    <row r="21" spans="1:44" ht="19.5" customHeight="1" x14ac:dyDescent="0.15">
      <c r="A21" s="86"/>
      <c r="B21" s="86"/>
      <c r="C21" s="86"/>
      <c r="D21" s="86"/>
      <c r="E21" s="86"/>
      <c r="F21" s="86"/>
      <c r="G21" s="86"/>
      <c r="H21" s="86"/>
      <c r="I21" s="86"/>
      <c r="J21" s="86"/>
      <c r="K21" s="6"/>
      <c r="L21" s="6"/>
      <c r="M21" s="2"/>
      <c r="N21" s="2"/>
      <c r="O21" s="2"/>
      <c r="P21" s="2"/>
      <c r="Q21" s="2"/>
      <c r="R21" s="2"/>
      <c r="S21" s="2"/>
      <c r="T21" s="2"/>
      <c r="U21" s="2"/>
      <c r="V21" s="2"/>
      <c r="W21" s="2"/>
      <c r="X21" s="2"/>
      <c r="Y21" s="2"/>
      <c r="Z21" s="2"/>
      <c r="AA21" s="2"/>
      <c r="AB21" s="2"/>
      <c r="AC21" s="2"/>
      <c r="AD21" s="2"/>
      <c r="AE21" s="2"/>
      <c r="AF21" s="2"/>
      <c r="AG21" s="2"/>
      <c r="AH21" s="2"/>
      <c r="AI21" s="10"/>
      <c r="AJ21" s="10"/>
      <c r="AK21" s="10"/>
      <c r="AL21" s="10"/>
      <c r="AM21" s="10"/>
      <c r="AN21" s="10"/>
      <c r="AO21" s="10"/>
    </row>
    <row r="22" spans="1:44" ht="19.5" customHeight="1" thickBot="1" x14ac:dyDescent="0.2">
      <c r="A22" s="2"/>
      <c r="B22" s="2"/>
      <c r="C22" s="2"/>
      <c r="D22" s="2"/>
      <c r="E22" s="2"/>
      <c r="F22" s="2"/>
      <c r="G22" s="2"/>
      <c r="H22" s="2"/>
      <c r="I22" s="2"/>
      <c r="J22" s="2"/>
      <c r="K22" s="6"/>
      <c r="L22" s="6"/>
      <c r="M22" s="2"/>
      <c r="N22" s="2"/>
      <c r="O22" s="2"/>
      <c r="P22" s="2"/>
      <c r="Q22" s="2"/>
      <c r="R22" s="2"/>
      <c r="S22" s="2"/>
      <c r="T22" s="2"/>
      <c r="U22" s="2"/>
      <c r="V22" s="2"/>
      <c r="W22" s="2"/>
      <c r="X22" s="2"/>
      <c r="Y22" s="2"/>
      <c r="Z22" s="2"/>
      <c r="AA22" s="2"/>
      <c r="AB22" s="2"/>
      <c r="AC22" s="2"/>
      <c r="AD22" s="2"/>
      <c r="AE22" s="2"/>
      <c r="AF22" s="2"/>
      <c r="AG22" s="2"/>
      <c r="AH22" s="2"/>
      <c r="AI22" s="10"/>
      <c r="AJ22" s="10"/>
      <c r="AK22" s="10"/>
      <c r="AL22" s="10"/>
      <c r="AM22" s="10"/>
      <c r="AN22" s="10"/>
      <c r="AO22" s="10"/>
    </row>
    <row r="23" spans="1:44" ht="27.75" customHeight="1" thickBot="1" x14ac:dyDescent="0.3">
      <c r="A23" s="137" t="s">
        <v>59</v>
      </c>
      <c r="B23" s="137"/>
      <c r="C23" s="137"/>
      <c r="D23" s="137"/>
      <c r="E23" s="137"/>
      <c r="F23" s="137"/>
      <c r="G23" s="137"/>
      <c r="H23" s="137"/>
      <c r="I23" s="137" t="s">
        <v>60</v>
      </c>
      <c r="J23" s="137"/>
      <c r="K23" s="137"/>
      <c r="L23" s="138"/>
      <c r="M23" s="87">
        <f>R43</f>
        <v>735800</v>
      </c>
      <c r="N23" s="88"/>
      <c r="O23" s="142"/>
      <c r="R23" s="2"/>
      <c r="S23" s="2"/>
      <c r="T23" s="2"/>
      <c r="U23" s="2"/>
      <c r="V23" s="2"/>
      <c r="W23" s="2"/>
      <c r="X23" s="2"/>
      <c r="Y23" s="2"/>
      <c r="Z23" s="2"/>
      <c r="AA23" s="2"/>
      <c r="AB23" s="2"/>
      <c r="AC23" s="2"/>
      <c r="AD23" s="2"/>
      <c r="AE23" s="2"/>
      <c r="AF23" s="2"/>
      <c r="AG23" s="2"/>
      <c r="AH23" s="2"/>
      <c r="AI23" s="2"/>
      <c r="AJ23" s="2"/>
      <c r="AK23" s="2"/>
      <c r="AL23" s="10"/>
      <c r="AM23" s="10"/>
      <c r="AN23" s="10"/>
      <c r="AO23" s="10"/>
      <c r="AP23" s="10"/>
      <c r="AQ23" s="10"/>
      <c r="AR23" s="10"/>
    </row>
    <row r="24" spans="1:44" ht="21" customHeight="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2"/>
      <c r="AG24" s="2"/>
      <c r="AH24" s="2"/>
      <c r="AI24" s="10"/>
      <c r="AJ24" s="10"/>
      <c r="AK24" s="10"/>
      <c r="AL24" s="10"/>
      <c r="AM24" s="10"/>
      <c r="AN24" s="10"/>
      <c r="AO24" s="10"/>
    </row>
    <row r="25" spans="1:44" ht="23.25" customHeight="1" x14ac:dyDescent="0.15">
      <c r="A25" s="139" t="s">
        <v>6</v>
      </c>
      <c r="B25" s="139" t="s">
        <v>7</v>
      </c>
      <c r="C25" s="132" t="s">
        <v>8</v>
      </c>
      <c r="D25" s="133"/>
      <c r="E25" s="134"/>
      <c r="F25" s="135" t="s">
        <v>9</v>
      </c>
      <c r="G25" s="133"/>
      <c r="H25" s="134"/>
      <c r="I25" s="135" t="s">
        <v>10</v>
      </c>
      <c r="J25" s="133"/>
      <c r="K25" s="134"/>
      <c r="L25" s="135" t="s">
        <v>11</v>
      </c>
      <c r="M25" s="133"/>
      <c r="N25" s="134"/>
      <c r="O25" s="135" t="s">
        <v>12</v>
      </c>
      <c r="P25" s="133"/>
      <c r="Q25" s="136"/>
      <c r="R25" s="139" t="s">
        <v>13</v>
      </c>
      <c r="S25" s="2"/>
      <c r="T25" s="2"/>
      <c r="U25" s="2"/>
      <c r="V25" s="2"/>
      <c r="W25" s="2"/>
      <c r="X25" s="2"/>
      <c r="Y25" s="2"/>
      <c r="Z25" s="2"/>
      <c r="AA25" s="2"/>
      <c r="AB25" s="2"/>
      <c r="AC25" s="2"/>
      <c r="AD25" s="2"/>
      <c r="AE25" s="2"/>
      <c r="AF25" s="2"/>
      <c r="AG25" s="2"/>
      <c r="AH25" s="2"/>
      <c r="AI25" s="2"/>
      <c r="AJ25" s="2"/>
      <c r="AK25" s="2"/>
      <c r="AL25" s="2"/>
      <c r="AM25" s="2"/>
      <c r="AN25" s="2"/>
      <c r="AO25" s="2"/>
    </row>
    <row r="26" spans="1:44" ht="23.25" customHeight="1" x14ac:dyDescent="0.15">
      <c r="A26" s="140"/>
      <c r="B26" s="140"/>
      <c r="C26" s="26" t="s">
        <v>14</v>
      </c>
      <c r="D26" s="26" t="s">
        <v>15</v>
      </c>
      <c r="E26" s="26" t="s">
        <v>16</v>
      </c>
      <c r="F26" s="26" t="s">
        <v>14</v>
      </c>
      <c r="G26" s="26" t="s">
        <v>15</v>
      </c>
      <c r="H26" s="26" t="s">
        <v>16</v>
      </c>
      <c r="I26" s="26" t="s">
        <v>14</v>
      </c>
      <c r="J26" s="26" t="s">
        <v>15</v>
      </c>
      <c r="K26" s="26" t="s">
        <v>16</v>
      </c>
      <c r="L26" s="26" t="s">
        <v>14</v>
      </c>
      <c r="M26" s="26" t="s">
        <v>15</v>
      </c>
      <c r="N26" s="26" t="s">
        <v>16</v>
      </c>
      <c r="O26" s="26" t="s">
        <v>14</v>
      </c>
      <c r="P26" s="26" t="s">
        <v>15</v>
      </c>
      <c r="Q26" s="26" t="s">
        <v>16</v>
      </c>
      <c r="R26" s="140"/>
      <c r="S26" s="2"/>
      <c r="T26" s="2"/>
      <c r="U26" s="2"/>
      <c r="V26" s="2"/>
      <c r="W26" s="2"/>
      <c r="X26" s="2"/>
      <c r="Y26" s="2"/>
      <c r="Z26" s="2"/>
      <c r="AA26" s="2"/>
      <c r="AB26" s="2"/>
      <c r="AC26" s="2"/>
      <c r="AD26" s="2"/>
      <c r="AE26" s="2"/>
      <c r="AF26" s="2"/>
      <c r="AG26" s="2"/>
      <c r="AH26" s="2"/>
      <c r="AI26" s="2"/>
      <c r="AJ26" s="2"/>
      <c r="AK26" s="2"/>
      <c r="AL26" s="2"/>
      <c r="AM26" s="2"/>
      <c r="AN26" s="2"/>
      <c r="AO26" s="2"/>
    </row>
    <row r="27" spans="1:44" ht="23.25" customHeight="1" x14ac:dyDescent="0.2">
      <c r="A27" s="96" t="s">
        <v>136</v>
      </c>
      <c r="B27" s="99" t="s">
        <v>17</v>
      </c>
      <c r="C27" s="13" t="s">
        <v>18</v>
      </c>
      <c r="D27" s="14" t="s">
        <v>19</v>
      </c>
      <c r="E27" s="13" t="s">
        <v>20</v>
      </c>
      <c r="F27" s="13" t="s">
        <v>21</v>
      </c>
      <c r="G27" s="14" t="s">
        <v>22</v>
      </c>
      <c r="H27" s="13" t="s">
        <v>22</v>
      </c>
      <c r="I27" s="13" t="s">
        <v>21</v>
      </c>
      <c r="J27" s="14" t="s">
        <v>22</v>
      </c>
      <c r="K27" s="13" t="s">
        <v>22</v>
      </c>
      <c r="L27" s="13" t="s">
        <v>23</v>
      </c>
      <c r="M27" s="14" t="s">
        <v>22</v>
      </c>
      <c r="N27" s="13" t="s">
        <v>22</v>
      </c>
      <c r="O27" s="13" t="s">
        <v>24</v>
      </c>
      <c r="P27" s="14" t="s">
        <v>22</v>
      </c>
      <c r="Q27" s="13" t="s">
        <v>22</v>
      </c>
      <c r="R27" s="102" t="s">
        <v>20</v>
      </c>
      <c r="S27" s="2"/>
      <c r="T27" s="2"/>
      <c r="U27" s="2"/>
      <c r="V27" s="2"/>
      <c r="W27" s="2"/>
      <c r="X27" s="2"/>
      <c r="Y27" s="2"/>
      <c r="Z27" s="2"/>
      <c r="AA27" s="2"/>
      <c r="AB27" s="2"/>
      <c r="AC27" s="2"/>
      <c r="AD27" s="2"/>
      <c r="AE27" s="2"/>
      <c r="AF27" s="2"/>
      <c r="AG27" s="2"/>
      <c r="AH27" s="2"/>
      <c r="AI27" s="2"/>
      <c r="AJ27" s="2"/>
      <c r="AK27" s="2"/>
      <c r="AL27" s="2"/>
      <c r="AM27" s="2"/>
      <c r="AN27" s="2"/>
      <c r="AO27" s="2"/>
    </row>
    <row r="28" spans="1:44" ht="23.25" customHeight="1" x14ac:dyDescent="0.15">
      <c r="A28" s="97"/>
      <c r="B28" s="100"/>
      <c r="C28" s="132" t="s">
        <v>63</v>
      </c>
      <c r="D28" s="133"/>
      <c r="E28" s="134"/>
      <c r="F28" s="135" t="s">
        <v>64</v>
      </c>
      <c r="G28" s="133"/>
      <c r="H28" s="134"/>
      <c r="I28" s="135" t="s">
        <v>25</v>
      </c>
      <c r="J28" s="133"/>
      <c r="K28" s="134"/>
      <c r="L28" s="135" t="s">
        <v>26</v>
      </c>
      <c r="M28" s="133"/>
      <c r="N28" s="134"/>
      <c r="O28" s="108" t="s">
        <v>27</v>
      </c>
      <c r="P28" s="108"/>
      <c r="Q28" s="109"/>
      <c r="R28" s="103"/>
      <c r="S28" s="2"/>
      <c r="T28" s="2"/>
      <c r="U28" s="2"/>
      <c r="V28" s="2"/>
      <c r="W28" s="2"/>
      <c r="X28" s="2"/>
      <c r="Y28" s="2"/>
      <c r="Z28" s="2"/>
      <c r="AA28" s="2"/>
      <c r="AB28" s="2"/>
      <c r="AC28" s="2"/>
      <c r="AD28" s="2"/>
      <c r="AE28" s="2"/>
      <c r="AF28" s="2"/>
      <c r="AG28" s="2"/>
      <c r="AH28" s="2"/>
      <c r="AI28" s="2"/>
      <c r="AJ28" s="2"/>
      <c r="AK28" s="2"/>
      <c r="AL28" s="2"/>
      <c r="AM28" s="2"/>
      <c r="AN28" s="2"/>
      <c r="AO28" s="2"/>
    </row>
    <row r="29" spans="1:44" ht="23.25" customHeight="1" x14ac:dyDescent="0.15">
      <c r="A29" s="97"/>
      <c r="B29" s="100"/>
      <c r="C29" s="26" t="s">
        <v>14</v>
      </c>
      <c r="D29" s="26" t="s">
        <v>15</v>
      </c>
      <c r="E29" s="26" t="s">
        <v>16</v>
      </c>
      <c r="F29" s="26" t="s">
        <v>14</v>
      </c>
      <c r="G29" s="26" t="s">
        <v>15</v>
      </c>
      <c r="H29" s="26" t="s">
        <v>16</v>
      </c>
      <c r="I29" s="26" t="s">
        <v>14</v>
      </c>
      <c r="J29" s="26" t="s">
        <v>15</v>
      </c>
      <c r="K29" s="26" t="s">
        <v>16</v>
      </c>
      <c r="L29" s="26" t="s">
        <v>14</v>
      </c>
      <c r="M29" s="26" t="s">
        <v>15</v>
      </c>
      <c r="N29" s="26" t="s">
        <v>16</v>
      </c>
      <c r="O29" s="110"/>
      <c r="P29" s="110"/>
      <c r="Q29" s="111"/>
      <c r="R29" s="103"/>
      <c r="S29" s="2"/>
      <c r="T29" s="2"/>
      <c r="U29" s="2"/>
      <c r="V29" s="2"/>
      <c r="W29" s="2"/>
      <c r="X29" s="2"/>
      <c r="Y29" s="2"/>
      <c r="Z29" s="2"/>
      <c r="AA29" s="2"/>
      <c r="AB29" s="2"/>
      <c r="AC29" s="2"/>
      <c r="AD29" s="2"/>
      <c r="AE29" s="2"/>
      <c r="AF29" s="2"/>
      <c r="AG29" s="2"/>
      <c r="AH29" s="2"/>
      <c r="AI29" s="2"/>
      <c r="AJ29" s="2"/>
      <c r="AK29" s="2"/>
      <c r="AL29" s="2"/>
      <c r="AM29" s="2"/>
      <c r="AN29" s="2"/>
      <c r="AO29" s="2"/>
    </row>
    <row r="30" spans="1:44" ht="23.25" customHeight="1" x14ac:dyDescent="0.2">
      <c r="A30" s="98"/>
      <c r="B30" s="101"/>
      <c r="C30" s="13" t="s">
        <v>28</v>
      </c>
      <c r="D30" s="14" t="s">
        <v>22</v>
      </c>
      <c r="E30" s="13" t="s">
        <v>22</v>
      </c>
      <c r="F30" s="13" t="s">
        <v>22</v>
      </c>
      <c r="G30" s="14" t="s">
        <v>22</v>
      </c>
      <c r="H30" s="13" t="s">
        <v>22</v>
      </c>
      <c r="I30" s="13" t="s">
        <v>22</v>
      </c>
      <c r="J30" s="14" t="s">
        <v>22</v>
      </c>
      <c r="K30" s="13" t="s">
        <v>22</v>
      </c>
      <c r="L30" s="13" t="s">
        <v>22</v>
      </c>
      <c r="M30" s="14" t="s">
        <v>22</v>
      </c>
      <c r="N30" s="13" t="s">
        <v>22</v>
      </c>
      <c r="O30" s="112"/>
      <c r="P30" s="112"/>
      <c r="Q30" s="113"/>
      <c r="R30" s="104"/>
      <c r="S30" s="2"/>
      <c r="T30" s="2"/>
      <c r="U30" s="2"/>
      <c r="V30" s="2"/>
      <c r="W30" s="2"/>
      <c r="X30" s="2"/>
      <c r="Y30" s="2"/>
      <c r="Z30" s="2"/>
      <c r="AA30" s="2"/>
      <c r="AB30" s="2"/>
      <c r="AC30" s="2"/>
      <c r="AD30" s="2"/>
      <c r="AE30" s="2"/>
      <c r="AF30" s="2"/>
      <c r="AG30" s="2"/>
      <c r="AH30" s="2"/>
      <c r="AI30" s="2"/>
      <c r="AJ30" s="2"/>
      <c r="AK30" s="2"/>
      <c r="AL30" s="2"/>
      <c r="AM30" s="2"/>
      <c r="AN30" s="2"/>
      <c r="AO30" s="2"/>
    </row>
    <row r="31" spans="1:44" ht="23.25" customHeight="1" x14ac:dyDescent="0.15">
      <c r="A31" s="143" t="s">
        <v>50</v>
      </c>
      <c r="B31" s="144"/>
      <c r="C31" s="144"/>
      <c r="D31" s="144"/>
      <c r="E31" s="144"/>
      <c r="F31" s="144"/>
      <c r="G31" s="144"/>
      <c r="H31" s="144"/>
      <c r="I31" s="144"/>
      <c r="J31" s="144"/>
      <c r="K31" s="144"/>
      <c r="L31" s="144"/>
      <c r="M31" s="144"/>
      <c r="N31" s="144"/>
      <c r="O31" s="144"/>
      <c r="P31" s="144"/>
      <c r="Q31" s="145"/>
      <c r="R31" s="28">
        <v>640000</v>
      </c>
      <c r="S31" s="2"/>
      <c r="T31" s="2"/>
      <c r="U31" s="2"/>
      <c r="V31" s="2"/>
      <c r="W31" s="2"/>
      <c r="X31" s="2"/>
      <c r="Y31" s="2"/>
      <c r="Z31" s="2"/>
      <c r="AA31" s="2"/>
      <c r="AB31" s="2"/>
      <c r="AC31" s="2"/>
      <c r="AD31" s="2"/>
      <c r="AE31" s="2"/>
      <c r="AF31" s="2"/>
      <c r="AG31" s="2"/>
      <c r="AH31" s="2"/>
      <c r="AI31" s="2"/>
      <c r="AJ31" s="2"/>
      <c r="AK31" s="2"/>
      <c r="AL31" s="2"/>
      <c r="AM31" s="2"/>
      <c r="AN31" s="2"/>
      <c r="AO31" s="2"/>
    </row>
    <row r="32" spans="1:44" ht="23.25" customHeight="1" thickBot="1" x14ac:dyDescent="0.25">
      <c r="A32" s="117" t="s">
        <v>51</v>
      </c>
      <c r="B32" s="118"/>
      <c r="C32" s="118"/>
      <c r="D32" s="118"/>
      <c r="E32" s="118"/>
      <c r="F32" s="118"/>
      <c r="G32" s="118"/>
      <c r="H32" s="118"/>
      <c r="I32" s="118"/>
      <c r="J32" s="118"/>
      <c r="K32" s="118"/>
      <c r="L32" s="118"/>
      <c r="M32" s="118"/>
      <c r="N32" s="118"/>
      <c r="O32" s="118"/>
      <c r="P32" s="118"/>
      <c r="Q32" s="119"/>
      <c r="R32" s="29" t="s">
        <v>30</v>
      </c>
      <c r="S32" s="2"/>
      <c r="T32" s="2"/>
      <c r="U32" s="2"/>
      <c r="V32" s="2"/>
      <c r="W32" s="2"/>
      <c r="X32" s="2"/>
      <c r="Y32" s="2"/>
      <c r="Z32" s="2"/>
      <c r="AA32" s="2"/>
      <c r="AB32" s="2"/>
      <c r="AC32" s="2"/>
      <c r="AD32" s="2"/>
      <c r="AE32" s="2"/>
      <c r="AF32" s="2"/>
      <c r="AG32" s="2"/>
      <c r="AH32" s="2"/>
      <c r="AI32" s="2"/>
      <c r="AJ32" s="2"/>
      <c r="AK32" s="2"/>
      <c r="AL32" s="2"/>
      <c r="AM32" s="2"/>
      <c r="AN32" s="2"/>
      <c r="AO32" s="2"/>
    </row>
    <row r="33" spans="1:41" ht="23.25" customHeight="1" thickTop="1" x14ac:dyDescent="0.2">
      <c r="A33" s="146" t="s">
        <v>48</v>
      </c>
      <c r="B33" s="147"/>
      <c r="C33" s="147"/>
      <c r="D33" s="147"/>
      <c r="E33" s="147"/>
      <c r="F33" s="147"/>
      <c r="G33" s="147"/>
      <c r="H33" s="147"/>
      <c r="I33" s="147"/>
      <c r="J33" s="147"/>
      <c r="K33" s="147"/>
      <c r="L33" s="147"/>
      <c r="M33" s="147"/>
      <c r="N33" s="147"/>
      <c r="O33" s="147"/>
      <c r="P33" s="147"/>
      <c r="Q33" s="148"/>
      <c r="R33" s="27">
        <f>R31+R32</f>
        <v>650000</v>
      </c>
      <c r="S33" s="2"/>
      <c r="T33" s="2"/>
      <c r="U33" s="2"/>
      <c r="V33" s="2"/>
      <c r="W33" s="2"/>
      <c r="X33" s="2"/>
      <c r="Y33" s="2"/>
      <c r="Z33" s="2"/>
      <c r="AA33" s="2"/>
      <c r="AB33" s="2"/>
      <c r="AC33" s="2"/>
      <c r="AD33" s="2"/>
      <c r="AE33" s="2"/>
      <c r="AF33" s="2"/>
      <c r="AG33" s="2"/>
      <c r="AH33" s="2"/>
      <c r="AI33" s="2"/>
      <c r="AJ33" s="2"/>
      <c r="AK33" s="2"/>
      <c r="AL33" s="2"/>
      <c r="AM33" s="2"/>
      <c r="AN33" s="2"/>
      <c r="AO33" s="2"/>
    </row>
    <row r="34" spans="1:41" ht="23.25" customHeight="1" thickBot="1" x14ac:dyDescent="0.25">
      <c r="A34" s="117" t="s">
        <v>49</v>
      </c>
      <c r="B34" s="118"/>
      <c r="C34" s="118"/>
      <c r="D34" s="118"/>
      <c r="E34" s="118"/>
      <c r="F34" s="118"/>
      <c r="G34" s="118"/>
      <c r="H34" s="118"/>
      <c r="I34" s="118"/>
      <c r="J34" s="118"/>
      <c r="K34" s="118"/>
      <c r="L34" s="118"/>
      <c r="M34" s="118"/>
      <c r="N34" s="118"/>
      <c r="O34" s="118"/>
      <c r="P34" s="118"/>
      <c r="Q34" s="119"/>
      <c r="R34" s="29">
        <f>R33*0.1</f>
        <v>65000</v>
      </c>
      <c r="S34" s="2"/>
      <c r="T34" s="2"/>
      <c r="U34" s="2"/>
      <c r="V34" s="2"/>
      <c r="W34" s="2"/>
      <c r="X34" s="2"/>
      <c r="Y34" s="2"/>
      <c r="Z34" s="2"/>
      <c r="AA34" s="2"/>
      <c r="AB34" s="2"/>
      <c r="AC34" s="2"/>
      <c r="AD34" s="2"/>
      <c r="AE34" s="2"/>
      <c r="AF34" s="2"/>
      <c r="AG34" s="2"/>
      <c r="AH34" s="2"/>
      <c r="AI34" s="2"/>
      <c r="AJ34" s="2"/>
      <c r="AK34" s="2"/>
      <c r="AL34" s="2"/>
      <c r="AM34" s="2"/>
      <c r="AN34" s="2"/>
      <c r="AO34" s="2"/>
    </row>
    <row r="35" spans="1:41" ht="23.25" customHeight="1" thickTop="1" thickBot="1" x14ac:dyDescent="0.25">
      <c r="A35" s="120" t="s">
        <v>56</v>
      </c>
      <c r="B35" s="121"/>
      <c r="C35" s="121"/>
      <c r="D35" s="121"/>
      <c r="E35" s="121"/>
      <c r="F35" s="121"/>
      <c r="G35" s="121"/>
      <c r="H35" s="121"/>
      <c r="I35" s="121"/>
      <c r="J35" s="121"/>
      <c r="K35" s="121"/>
      <c r="L35" s="121"/>
      <c r="M35" s="121"/>
      <c r="N35" s="121"/>
      <c r="O35" s="121"/>
      <c r="P35" s="121"/>
      <c r="Q35" s="122"/>
      <c r="R35" s="31">
        <f>R33+R34</f>
        <v>715000</v>
      </c>
      <c r="S35" s="2"/>
      <c r="T35" s="2"/>
      <c r="U35" s="2"/>
      <c r="V35" s="2"/>
      <c r="W35" s="2"/>
      <c r="X35" s="2"/>
      <c r="Y35" s="2"/>
      <c r="Z35" s="2"/>
      <c r="AA35" s="2"/>
      <c r="AB35" s="2"/>
      <c r="AC35" s="2"/>
      <c r="AD35" s="2"/>
      <c r="AE35" s="2"/>
      <c r="AF35" s="2"/>
      <c r="AG35" s="2"/>
      <c r="AH35" s="2"/>
      <c r="AI35" s="2"/>
      <c r="AJ35" s="2"/>
      <c r="AK35" s="2"/>
      <c r="AL35" s="2"/>
      <c r="AM35" s="2"/>
      <c r="AN35" s="2"/>
      <c r="AO35" s="2"/>
    </row>
    <row r="36" spans="1:41" ht="23.25" customHeight="1" thickTop="1" x14ac:dyDescent="0.2">
      <c r="A36" s="146" t="s">
        <v>52</v>
      </c>
      <c r="B36" s="147"/>
      <c r="C36" s="147"/>
      <c r="D36" s="147"/>
      <c r="E36" s="147"/>
      <c r="F36" s="147"/>
      <c r="G36" s="147"/>
      <c r="H36" s="147"/>
      <c r="I36" s="147"/>
      <c r="J36" s="147"/>
      <c r="K36" s="147"/>
      <c r="L36" s="147"/>
      <c r="M36" s="147"/>
      <c r="N36" s="147"/>
      <c r="O36" s="147"/>
      <c r="P36" s="147"/>
      <c r="Q36" s="148"/>
      <c r="R36" s="27">
        <v>10000</v>
      </c>
      <c r="S36" s="2"/>
      <c r="T36" s="2"/>
      <c r="U36" s="2"/>
      <c r="V36" s="2"/>
      <c r="W36" s="2"/>
      <c r="X36" s="2"/>
      <c r="Y36" s="2"/>
      <c r="Z36" s="2"/>
      <c r="AA36" s="2"/>
      <c r="AB36" s="2"/>
      <c r="AC36" s="2"/>
      <c r="AD36" s="2"/>
      <c r="AE36" s="2"/>
      <c r="AF36" s="2"/>
      <c r="AG36" s="2"/>
      <c r="AH36" s="2"/>
      <c r="AI36" s="2"/>
      <c r="AJ36" s="2"/>
      <c r="AK36" s="2"/>
      <c r="AL36" s="2"/>
      <c r="AM36" s="2"/>
      <c r="AN36" s="2"/>
      <c r="AO36" s="2"/>
    </row>
    <row r="37" spans="1:41" ht="23.25" customHeight="1" thickBot="1" x14ac:dyDescent="0.25">
      <c r="A37" s="117" t="s">
        <v>53</v>
      </c>
      <c r="B37" s="118"/>
      <c r="C37" s="118"/>
      <c r="D37" s="118"/>
      <c r="E37" s="118"/>
      <c r="F37" s="118"/>
      <c r="G37" s="118"/>
      <c r="H37" s="118"/>
      <c r="I37" s="118"/>
      <c r="J37" s="118"/>
      <c r="K37" s="118"/>
      <c r="L37" s="118"/>
      <c r="M37" s="118"/>
      <c r="N37" s="118"/>
      <c r="O37" s="118"/>
      <c r="P37" s="118"/>
      <c r="Q37" s="119"/>
      <c r="R37" s="29">
        <f>R36*0.08</f>
        <v>800</v>
      </c>
      <c r="S37" s="2"/>
      <c r="T37" s="2"/>
      <c r="U37" s="2"/>
      <c r="V37" s="2"/>
      <c r="W37" s="2"/>
      <c r="X37" s="2"/>
      <c r="Y37" s="2"/>
      <c r="Z37" s="2"/>
      <c r="AA37" s="2"/>
      <c r="AB37" s="2"/>
      <c r="AC37" s="2"/>
      <c r="AD37" s="2"/>
      <c r="AE37" s="2"/>
      <c r="AF37" s="2"/>
      <c r="AG37" s="2"/>
      <c r="AH37" s="2"/>
      <c r="AI37" s="2"/>
      <c r="AJ37" s="2"/>
      <c r="AK37" s="2"/>
      <c r="AL37" s="2"/>
      <c r="AM37" s="2"/>
      <c r="AN37" s="2"/>
      <c r="AO37" s="2"/>
    </row>
    <row r="38" spans="1:41" ht="23.25" customHeight="1" thickTop="1" thickBot="1" x14ac:dyDescent="0.25">
      <c r="A38" s="120" t="s">
        <v>57</v>
      </c>
      <c r="B38" s="121"/>
      <c r="C38" s="121"/>
      <c r="D38" s="121"/>
      <c r="E38" s="121"/>
      <c r="F38" s="121"/>
      <c r="G38" s="121"/>
      <c r="H38" s="121"/>
      <c r="I38" s="121"/>
      <c r="J38" s="121"/>
      <c r="K38" s="121"/>
      <c r="L38" s="121"/>
      <c r="M38" s="121"/>
      <c r="N38" s="121"/>
      <c r="O38" s="121"/>
      <c r="P38" s="121"/>
      <c r="Q38" s="122"/>
      <c r="R38" s="31">
        <f>R36+R37</f>
        <v>10800</v>
      </c>
      <c r="S38" s="2"/>
      <c r="T38" s="2"/>
      <c r="U38" s="2"/>
      <c r="V38" s="2"/>
      <c r="W38" s="2"/>
      <c r="X38" s="2"/>
      <c r="Y38" s="2"/>
      <c r="Z38" s="2"/>
      <c r="AA38" s="2"/>
      <c r="AB38" s="2"/>
      <c r="AC38" s="2"/>
      <c r="AD38" s="2"/>
      <c r="AE38" s="2"/>
      <c r="AF38" s="2"/>
      <c r="AG38" s="2"/>
      <c r="AH38" s="2"/>
      <c r="AI38" s="2"/>
      <c r="AJ38" s="2"/>
      <c r="AK38" s="2"/>
      <c r="AL38" s="2"/>
      <c r="AM38" s="2"/>
      <c r="AN38" s="2"/>
      <c r="AO38" s="2"/>
    </row>
    <row r="39" spans="1:41" ht="23.25" customHeight="1" thickTop="1" thickBot="1" x14ac:dyDescent="0.25">
      <c r="A39" s="123" t="s">
        <v>54</v>
      </c>
      <c r="B39" s="124"/>
      <c r="C39" s="124"/>
      <c r="D39" s="124"/>
      <c r="E39" s="124"/>
      <c r="F39" s="124"/>
      <c r="G39" s="124"/>
      <c r="H39" s="124"/>
      <c r="I39" s="124"/>
      <c r="J39" s="124"/>
      <c r="K39" s="124"/>
      <c r="L39" s="124"/>
      <c r="M39" s="124"/>
      <c r="N39" s="124"/>
      <c r="O39" s="124"/>
      <c r="P39" s="124"/>
      <c r="Q39" s="125"/>
      <c r="R39" s="32">
        <v>10000</v>
      </c>
      <c r="S39" s="2"/>
      <c r="T39" s="2"/>
      <c r="U39" s="2"/>
      <c r="V39" s="2"/>
      <c r="W39" s="2"/>
      <c r="X39" s="2"/>
      <c r="Y39" s="2"/>
      <c r="Z39" s="2"/>
      <c r="AA39" s="2"/>
      <c r="AB39" s="2"/>
      <c r="AC39" s="2"/>
      <c r="AD39" s="2"/>
      <c r="AE39" s="2"/>
      <c r="AF39" s="2"/>
      <c r="AG39" s="2"/>
      <c r="AH39" s="2"/>
      <c r="AI39" s="2"/>
      <c r="AJ39" s="2"/>
      <c r="AK39" s="2"/>
      <c r="AL39" s="2"/>
      <c r="AM39" s="2"/>
      <c r="AN39" s="2"/>
      <c r="AO39" s="2"/>
    </row>
    <row r="40" spans="1:41" ht="23.25" customHeight="1" thickTop="1" thickBot="1" x14ac:dyDescent="0.25">
      <c r="A40" s="120" t="s">
        <v>58</v>
      </c>
      <c r="B40" s="121"/>
      <c r="C40" s="121"/>
      <c r="D40" s="121"/>
      <c r="E40" s="121"/>
      <c r="F40" s="121"/>
      <c r="G40" s="121"/>
      <c r="H40" s="121"/>
      <c r="I40" s="121"/>
      <c r="J40" s="121"/>
      <c r="K40" s="121"/>
      <c r="L40" s="121"/>
      <c r="M40" s="121"/>
      <c r="N40" s="121"/>
      <c r="O40" s="121"/>
      <c r="P40" s="121"/>
      <c r="Q40" s="122"/>
      <c r="R40" s="33">
        <f>R39</f>
        <v>10000</v>
      </c>
      <c r="S40" s="2"/>
      <c r="T40" s="2"/>
      <c r="U40" s="2"/>
      <c r="V40" s="2"/>
      <c r="W40" s="2"/>
      <c r="X40" s="2"/>
      <c r="Y40" s="2"/>
      <c r="Z40" s="2"/>
      <c r="AA40" s="2"/>
      <c r="AB40" s="2"/>
      <c r="AC40" s="2"/>
      <c r="AD40" s="2"/>
      <c r="AE40" s="2"/>
      <c r="AF40" s="2"/>
      <c r="AG40" s="2"/>
      <c r="AH40" s="2"/>
      <c r="AI40" s="2"/>
      <c r="AJ40" s="2"/>
      <c r="AK40" s="2"/>
      <c r="AL40" s="2"/>
      <c r="AM40" s="2"/>
      <c r="AN40" s="2"/>
      <c r="AO40" s="2"/>
    </row>
    <row r="41" spans="1:41" ht="23.25" customHeight="1" thickTop="1" x14ac:dyDescent="0.2">
      <c r="A41" s="129" t="s">
        <v>74</v>
      </c>
      <c r="B41" s="130"/>
      <c r="C41" s="130"/>
      <c r="D41" s="130"/>
      <c r="E41" s="130"/>
      <c r="F41" s="130"/>
      <c r="G41" s="130"/>
      <c r="H41" s="130"/>
      <c r="I41" s="130"/>
      <c r="J41" s="130"/>
      <c r="K41" s="130"/>
      <c r="L41" s="130"/>
      <c r="M41" s="130"/>
      <c r="N41" s="130"/>
      <c r="O41" s="130"/>
      <c r="P41" s="130"/>
      <c r="Q41" s="131"/>
      <c r="R41" s="56">
        <f>R33+R36+R39</f>
        <v>670000</v>
      </c>
      <c r="S41" s="2"/>
      <c r="T41" s="2"/>
      <c r="U41" s="2"/>
      <c r="V41" s="2"/>
      <c r="W41" s="2"/>
      <c r="X41" s="2"/>
      <c r="Y41" s="2"/>
      <c r="Z41" s="2"/>
      <c r="AA41" s="2"/>
      <c r="AB41" s="2"/>
      <c r="AC41" s="2"/>
      <c r="AD41" s="2"/>
      <c r="AE41" s="2"/>
      <c r="AF41" s="2"/>
      <c r="AG41" s="2"/>
      <c r="AH41" s="2"/>
      <c r="AI41" s="2"/>
      <c r="AJ41" s="2"/>
      <c r="AK41" s="2"/>
      <c r="AL41" s="2"/>
      <c r="AM41" s="2"/>
      <c r="AN41" s="2"/>
      <c r="AO41" s="2"/>
    </row>
    <row r="42" spans="1:41" ht="23.25" customHeight="1" thickBot="1" x14ac:dyDescent="0.25">
      <c r="A42" s="117" t="s">
        <v>76</v>
      </c>
      <c r="B42" s="118"/>
      <c r="C42" s="118"/>
      <c r="D42" s="118"/>
      <c r="E42" s="118"/>
      <c r="F42" s="118"/>
      <c r="G42" s="118"/>
      <c r="H42" s="118"/>
      <c r="I42" s="118"/>
      <c r="J42" s="118"/>
      <c r="K42" s="118"/>
      <c r="L42" s="118"/>
      <c r="M42" s="118"/>
      <c r="N42" s="118"/>
      <c r="O42" s="118"/>
      <c r="P42" s="118"/>
      <c r="Q42" s="119"/>
      <c r="R42" s="29">
        <f>R34+R37</f>
        <v>65800</v>
      </c>
      <c r="S42" s="2"/>
      <c r="T42" s="2"/>
      <c r="U42" s="2"/>
      <c r="V42" s="2"/>
      <c r="W42" s="2"/>
      <c r="X42" s="2"/>
      <c r="Y42" s="2"/>
      <c r="Z42" s="2"/>
      <c r="AA42" s="2"/>
      <c r="AB42" s="2"/>
      <c r="AC42" s="2"/>
      <c r="AD42" s="2"/>
      <c r="AE42" s="2"/>
      <c r="AF42" s="2"/>
      <c r="AG42" s="2"/>
      <c r="AH42" s="2"/>
      <c r="AI42" s="2"/>
      <c r="AJ42" s="2"/>
      <c r="AK42" s="2"/>
      <c r="AL42" s="2"/>
      <c r="AM42" s="2"/>
      <c r="AN42" s="2"/>
      <c r="AO42" s="2"/>
    </row>
    <row r="43" spans="1:41" ht="23.25" customHeight="1" thickTop="1" x14ac:dyDescent="0.2">
      <c r="A43" s="126" t="s">
        <v>55</v>
      </c>
      <c r="B43" s="127"/>
      <c r="C43" s="127"/>
      <c r="D43" s="127"/>
      <c r="E43" s="127"/>
      <c r="F43" s="127"/>
      <c r="G43" s="127"/>
      <c r="H43" s="127"/>
      <c r="I43" s="127"/>
      <c r="J43" s="127"/>
      <c r="K43" s="127"/>
      <c r="L43" s="127"/>
      <c r="M43" s="127"/>
      <c r="N43" s="127"/>
      <c r="O43" s="127"/>
      <c r="P43" s="127"/>
      <c r="Q43" s="128"/>
      <c r="R43" s="30">
        <f>R41+R42</f>
        <v>735800</v>
      </c>
      <c r="S43" s="2"/>
      <c r="T43" s="2"/>
      <c r="U43" s="2"/>
      <c r="V43" s="2"/>
      <c r="W43" s="2"/>
      <c r="X43" s="2"/>
      <c r="Y43" s="2"/>
      <c r="Z43" s="2"/>
      <c r="AA43" s="2"/>
      <c r="AB43" s="2"/>
      <c r="AC43" s="2"/>
      <c r="AD43" s="2"/>
      <c r="AE43" s="2"/>
      <c r="AF43" s="2"/>
      <c r="AG43" s="2"/>
      <c r="AH43" s="2"/>
      <c r="AI43" s="2"/>
      <c r="AJ43" s="2"/>
      <c r="AK43" s="2"/>
      <c r="AL43" s="2"/>
      <c r="AM43" s="2"/>
      <c r="AN43" s="2"/>
      <c r="AO43" s="2"/>
    </row>
    <row r="44" spans="1:41" ht="34.5" customHeight="1" x14ac:dyDescent="0.25">
      <c r="A44" s="1" t="s">
        <v>35</v>
      </c>
      <c r="B44" s="16"/>
      <c r="C44" s="16"/>
      <c r="D44" s="16"/>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row>
    <row r="45" spans="1:41" ht="35.25" customHeight="1" x14ac:dyDescent="0.15">
      <c r="A45" s="86" t="s">
        <v>62</v>
      </c>
      <c r="B45" s="86"/>
      <c r="C45" s="86"/>
      <c r="D45" s="86"/>
      <c r="E45" s="86"/>
      <c r="F45" s="86"/>
      <c r="G45" s="86"/>
      <c r="H45" s="86"/>
      <c r="I45" s="86"/>
      <c r="J45" s="86"/>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row>
    <row r="46" spans="1:41" ht="26.25" customHeight="1" x14ac:dyDescent="0.15">
      <c r="A46" s="86"/>
      <c r="B46" s="86"/>
      <c r="C46" s="86"/>
      <c r="D46" s="86"/>
      <c r="E46" s="86"/>
      <c r="F46" s="86"/>
      <c r="G46" s="86"/>
      <c r="H46" s="86"/>
      <c r="I46" s="86"/>
      <c r="J46" s="86"/>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row>
    <row r="47" spans="1:41" ht="39" customHeight="1" x14ac:dyDescent="0.15">
      <c r="A47" s="86"/>
      <c r="B47" s="86"/>
      <c r="C47" s="86"/>
      <c r="D47" s="86"/>
      <c r="E47" s="86"/>
      <c r="F47" s="86"/>
      <c r="G47" s="86"/>
      <c r="H47" s="86"/>
      <c r="I47" s="86"/>
      <c r="J47" s="86"/>
      <c r="K47" s="2"/>
      <c r="L47" s="2"/>
      <c r="M47" s="2"/>
      <c r="N47" s="2"/>
      <c r="O47" s="2"/>
      <c r="P47" s="2"/>
      <c r="Q47" s="2"/>
      <c r="R47" s="2"/>
      <c r="S47" s="2"/>
      <c r="T47" s="2"/>
      <c r="U47" s="2"/>
      <c r="V47" s="2"/>
      <c r="W47" s="2"/>
      <c r="X47" s="2"/>
      <c r="Y47" s="2"/>
      <c r="Z47" s="2"/>
      <c r="AA47" s="2"/>
      <c r="AB47" s="2"/>
      <c r="AC47" s="2"/>
      <c r="AD47" s="2"/>
      <c r="AE47" s="5"/>
      <c r="AF47" s="2"/>
      <c r="AG47" s="2"/>
      <c r="AH47" s="2"/>
      <c r="AI47" s="2"/>
      <c r="AJ47" s="2"/>
      <c r="AK47" s="2"/>
      <c r="AL47" s="2"/>
      <c r="AM47" s="2"/>
      <c r="AN47" s="2"/>
      <c r="AO47" s="2"/>
    </row>
    <row r="48" spans="1:41" ht="32.25" customHeight="1" x14ac:dyDescent="0.25">
      <c r="A48" s="107" t="s">
        <v>36</v>
      </c>
      <c r="B48" s="107"/>
      <c r="C48" s="107"/>
      <c r="D48" s="107"/>
      <c r="E48" s="107"/>
      <c r="F48" s="107"/>
      <c r="G48" s="107"/>
      <c r="H48" s="107"/>
      <c r="I48" s="107"/>
      <c r="J48" s="107"/>
      <c r="K48" s="2"/>
      <c r="L48" s="2"/>
      <c r="M48" s="2"/>
      <c r="N48" s="2"/>
      <c r="O48" s="2"/>
      <c r="P48" s="2"/>
      <c r="Q48" s="2"/>
      <c r="R48" s="2"/>
      <c r="S48" s="2"/>
      <c r="T48" s="2"/>
      <c r="U48" s="2"/>
      <c r="V48" s="2"/>
      <c r="W48" s="2"/>
      <c r="X48" s="2"/>
      <c r="Y48" s="2"/>
      <c r="Z48" s="2"/>
      <c r="AA48" s="2"/>
      <c r="AB48" s="2"/>
      <c r="AC48" s="2"/>
      <c r="AD48" s="2"/>
      <c r="AE48" s="5"/>
      <c r="AF48" s="2"/>
      <c r="AG48" s="2"/>
      <c r="AH48" s="2"/>
      <c r="AI48" s="2"/>
      <c r="AJ48" s="2"/>
      <c r="AK48" s="2"/>
      <c r="AL48" s="2"/>
      <c r="AM48" s="2"/>
      <c r="AN48" s="2"/>
      <c r="AO48" s="2"/>
    </row>
    <row r="49" spans="1:4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5"/>
      <c r="AF49" s="2"/>
      <c r="AG49" s="2"/>
      <c r="AH49" s="2"/>
      <c r="AI49" s="2"/>
      <c r="AJ49" s="2"/>
      <c r="AK49" s="2"/>
      <c r="AL49" s="2"/>
      <c r="AM49" s="2"/>
      <c r="AN49" s="2"/>
      <c r="AO49" s="2"/>
    </row>
    <row r="50" spans="1:41" x14ac:dyDescent="0.15">
      <c r="A50" s="5"/>
      <c r="B50" s="17"/>
      <c r="C50" s="18"/>
      <c r="D50" s="18"/>
      <c r="E50" s="18"/>
      <c r="F50" s="18"/>
      <c r="G50" s="18"/>
      <c r="H50" s="19"/>
      <c r="I50" s="5"/>
      <c r="J50" s="5"/>
      <c r="K50" s="5"/>
      <c r="L50" s="5"/>
      <c r="M50" s="5"/>
      <c r="N50" s="5"/>
      <c r="O50" s="5"/>
      <c r="P50" s="5"/>
      <c r="Q50" s="5"/>
      <c r="R50" s="5"/>
      <c r="S50" s="5"/>
      <c r="T50" s="5"/>
      <c r="U50" s="5"/>
      <c r="V50" s="5"/>
      <c r="W50" s="5"/>
      <c r="X50" s="5"/>
      <c r="Y50" s="5"/>
      <c r="Z50" s="5"/>
      <c r="AA50" s="5"/>
      <c r="AB50" s="5"/>
      <c r="AC50" s="5"/>
      <c r="AD50" s="5"/>
      <c r="AE50" s="5"/>
      <c r="AF50" s="2"/>
      <c r="AG50" s="2"/>
      <c r="AH50" s="2"/>
      <c r="AI50" s="2"/>
      <c r="AJ50" s="2"/>
      <c r="AK50" s="2"/>
      <c r="AL50" s="2"/>
      <c r="AM50" s="2"/>
      <c r="AN50" s="2"/>
      <c r="AO50" s="2"/>
    </row>
    <row r="51" spans="1:41" x14ac:dyDescent="0.15">
      <c r="A51" s="2"/>
      <c r="B51" s="2"/>
      <c r="C51" s="2"/>
      <c r="D51" s="2"/>
      <c r="E51" s="2"/>
      <c r="F51" s="2"/>
      <c r="G51" s="2"/>
      <c r="H51" s="2"/>
      <c r="I51" s="5"/>
      <c r="J51" s="5"/>
      <c r="K51" s="5"/>
      <c r="L51" s="5"/>
      <c r="M51" s="5"/>
      <c r="N51" s="5"/>
      <c r="O51" s="5"/>
      <c r="P51" s="5"/>
      <c r="Q51" s="5"/>
      <c r="R51" s="5"/>
      <c r="S51" s="5"/>
      <c r="T51" s="5"/>
      <c r="U51" s="5"/>
      <c r="V51" s="5"/>
      <c r="W51" s="5"/>
      <c r="X51" s="5"/>
      <c r="Y51" s="5"/>
      <c r="Z51" s="5"/>
      <c r="AA51" s="5"/>
      <c r="AB51" s="5"/>
      <c r="AC51" s="5"/>
      <c r="AD51" s="5"/>
      <c r="AE51" s="5"/>
      <c r="AF51" s="2"/>
      <c r="AG51" s="2"/>
      <c r="AH51" s="2"/>
      <c r="AI51" s="2"/>
      <c r="AJ51" s="2"/>
      <c r="AK51" s="2"/>
      <c r="AL51" s="2"/>
      <c r="AM51" s="2"/>
      <c r="AN51" s="2"/>
      <c r="AO51" s="2"/>
    </row>
    <row r="52" spans="1:41" x14ac:dyDescent="0.15">
      <c r="A52" s="2"/>
      <c r="B52" s="2"/>
      <c r="C52" s="2"/>
      <c r="D52" s="2"/>
      <c r="E52" s="2"/>
      <c r="F52" s="2"/>
      <c r="G52" s="2"/>
      <c r="H52" s="2"/>
      <c r="I52" s="5"/>
      <c r="J52" s="5"/>
      <c r="K52" s="5"/>
      <c r="L52" s="5"/>
      <c r="M52" s="5"/>
      <c r="N52" s="5"/>
      <c r="O52" s="5"/>
      <c r="P52" s="5"/>
      <c r="Q52" s="5"/>
      <c r="R52" s="5"/>
      <c r="S52" s="5"/>
      <c r="T52" s="5"/>
      <c r="U52" s="5"/>
      <c r="V52" s="5"/>
      <c r="W52" s="5"/>
      <c r="X52" s="5"/>
      <c r="Y52" s="5"/>
      <c r="Z52" s="5"/>
      <c r="AA52" s="5"/>
      <c r="AB52" s="5"/>
      <c r="AC52" s="5"/>
      <c r="AD52" s="5"/>
      <c r="AE52" s="5"/>
      <c r="AF52" s="2"/>
      <c r="AG52" s="2"/>
      <c r="AH52" s="2"/>
      <c r="AI52" s="2"/>
      <c r="AJ52" s="2"/>
      <c r="AK52" s="2"/>
      <c r="AL52" s="2"/>
      <c r="AM52" s="2"/>
      <c r="AN52" s="2"/>
      <c r="AO52" s="2"/>
    </row>
    <row r="53" spans="1:41" x14ac:dyDescent="0.15">
      <c r="A53" s="2"/>
      <c r="B53" s="2"/>
      <c r="C53" s="2"/>
      <c r="D53" s="2"/>
      <c r="E53" s="2"/>
      <c r="F53" s="2"/>
      <c r="G53" s="2"/>
      <c r="H53" s="2"/>
      <c r="I53" s="2"/>
      <c r="J53" s="2"/>
      <c r="K53" s="2"/>
      <c r="L53" s="2"/>
      <c r="M53" s="2"/>
      <c r="N53" s="2"/>
      <c r="O53" s="2"/>
      <c r="P53" s="2"/>
      <c r="Q53" s="2"/>
      <c r="R53" s="2"/>
      <c r="S53" s="2"/>
      <c r="T53" s="2"/>
      <c r="U53" s="2"/>
      <c r="V53" s="2"/>
      <c r="W53" s="2"/>
      <c r="X53" s="2"/>
      <c r="Y53" s="5"/>
      <c r="Z53" s="5"/>
      <c r="AA53" s="2"/>
      <c r="AB53" s="5"/>
      <c r="AC53" s="5"/>
      <c r="AD53" s="5"/>
      <c r="AE53" s="5"/>
      <c r="AF53" s="2"/>
      <c r="AG53" s="2"/>
      <c r="AH53" s="2"/>
      <c r="AI53" s="2"/>
      <c r="AJ53" s="2"/>
      <c r="AK53" s="2"/>
      <c r="AL53" s="2"/>
      <c r="AM53" s="2"/>
      <c r="AN53" s="2"/>
      <c r="AO53" s="2"/>
    </row>
    <row r="54" spans="1:4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5"/>
      <c r="AE54" s="5"/>
      <c r="AF54" s="2"/>
      <c r="AG54" s="2"/>
      <c r="AH54" s="2"/>
      <c r="AI54" s="2"/>
      <c r="AJ54" s="2"/>
      <c r="AK54" s="2"/>
      <c r="AL54" s="2"/>
      <c r="AM54" s="2"/>
      <c r="AN54" s="2"/>
      <c r="AO54" s="2"/>
    </row>
    <row r="55" spans="1:4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5"/>
      <c r="AE55" s="5"/>
      <c r="AF55" s="2"/>
      <c r="AG55" s="2"/>
      <c r="AH55" s="2"/>
      <c r="AI55" s="2"/>
      <c r="AJ55" s="2"/>
      <c r="AK55" s="2"/>
      <c r="AL55" s="2"/>
      <c r="AM55" s="2"/>
      <c r="AN55" s="2"/>
      <c r="AO55" s="2"/>
    </row>
    <row r="56" spans="1:4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5"/>
      <c r="AE56" s="5"/>
      <c r="AF56" s="2"/>
      <c r="AG56" s="2"/>
      <c r="AH56" s="2"/>
      <c r="AI56" s="2"/>
      <c r="AJ56" s="2"/>
      <c r="AK56" s="2"/>
      <c r="AL56" s="2"/>
      <c r="AM56" s="2"/>
      <c r="AN56" s="2"/>
      <c r="AO56" s="2"/>
    </row>
    <row r="57" spans="1:4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5"/>
      <c r="AF57" s="2"/>
      <c r="AG57" s="2"/>
      <c r="AH57" s="2"/>
      <c r="AI57" s="2"/>
      <c r="AJ57" s="2"/>
      <c r="AK57" s="2"/>
      <c r="AL57" s="2"/>
      <c r="AM57" s="2"/>
      <c r="AN57" s="2"/>
      <c r="AO57" s="2"/>
    </row>
    <row r="58" spans="1:41" x14ac:dyDescent="0.15">
      <c r="A58" s="5"/>
      <c r="B58" s="17"/>
      <c r="C58" s="18"/>
      <c r="D58" s="18"/>
      <c r="E58" s="18"/>
      <c r="F58" s="18"/>
      <c r="G58" s="18"/>
      <c r="H58" s="19"/>
      <c r="I58" s="18"/>
      <c r="J58" s="18"/>
      <c r="K58" s="18"/>
      <c r="L58" s="18"/>
      <c r="M58" s="18"/>
      <c r="N58" s="18"/>
      <c r="O58" s="18"/>
      <c r="P58" s="18"/>
      <c r="Q58" s="18"/>
      <c r="R58" s="18"/>
      <c r="S58" s="18"/>
      <c r="T58" s="18"/>
      <c r="U58" s="18"/>
      <c r="V58" s="18"/>
      <c r="W58" s="18"/>
      <c r="X58" s="18"/>
      <c r="Y58" s="5"/>
      <c r="Z58" s="5"/>
      <c r="AA58" s="18"/>
      <c r="AB58" s="5"/>
      <c r="AC58" s="5"/>
      <c r="AD58" s="2"/>
      <c r="AE58" s="5"/>
      <c r="AF58" s="2"/>
      <c r="AG58" s="2"/>
      <c r="AH58" s="2"/>
      <c r="AI58" s="2"/>
      <c r="AJ58" s="2"/>
      <c r="AK58" s="2"/>
      <c r="AL58" s="2"/>
      <c r="AM58" s="2"/>
      <c r="AN58" s="2"/>
      <c r="AO58" s="2"/>
    </row>
    <row r="59" spans="1:41" x14ac:dyDescent="0.15">
      <c r="A59" s="5"/>
      <c r="B59" s="17"/>
      <c r="C59" s="18"/>
      <c r="D59" s="18"/>
      <c r="E59" s="18"/>
      <c r="F59" s="18"/>
      <c r="G59" s="18"/>
      <c r="H59" s="19"/>
      <c r="I59" s="18"/>
      <c r="J59" s="18"/>
      <c r="K59" s="18"/>
      <c r="L59" s="18"/>
      <c r="M59" s="18"/>
      <c r="N59" s="18"/>
      <c r="O59" s="18"/>
      <c r="P59" s="18"/>
      <c r="Q59" s="18"/>
      <c r="R59" s="18"/>
      <c r="S59" s="18"/>
      <c r="T59" s="18"/>
      <c r="U59" s="18"/>
      <c r="V59" s="18"/>
      <c r="W59" s="18"/>
      <c r="X59" s="18"/>
      <c r="Y59" s="5"/>
      <c r="Z59" s="5"/>
      <c r="AA59" s="18"/>
      <c r="AB59" s="5"/>
      <c r="AC59" s="5"/>
      <c r="AD59" s="2"/>
      <c r="AE59" s="5"/>
      <c r="AF59" s="2"/>
      <c r="AG59" s="2"/>
      <c r="AH59" s="2"/>
      <c r="AI59" s="2"/>
      <c r="AJ59" s="2"/>
      <c r="AK59" s="2"/>
      <c r="AL59" s="2"/>
      <c r="AM59" s="2"/>
      <c r="AN59" s="2"/>
      <c r="AO59" s="2"/>
    </row>
    <row r="60" spans="1:41" x14ac:dyDescent="0.15">
      <c r="A60" s="5"/>
      <c r="B60" s="17"/>
      <c r="C60" s="18"/>
      <c r="D60" s="18"/>
      <c r="E60" s="18"/>
      <c r="F60" s="18"/>
      <c r="G60" s="18"/>
      <c r="H60" s="19"/>
      <c r="I60" s="18"/>
      <c r="J60" s="18"/>
      <c r="K60" s="18"/>
      <c r="L60" s="18"/>
      <c r="M60" s="18"/>
      <c r="N60" s="18"/>
      <c r="O60" s="18"/>
      <c r="P60" s="18"/>
      <c r="Q60" s="18"/>
      <c r="R60" s="18"/>
      <c r="S60" s="18"/>
      <c r="T60" s="18"/>
      <c r="U60" s="18"/>
      <c r="V60" s="18"/>
      <c r="W60" s="18"/>
      <c r="X60" s="18"/>
      <c r="Y60" s="5"/>
      <c r="Z60" s="5"/>
      <c r="AA60" s="18"/>
      <c r="AB60" s="5"/>
      <c r="AC60" s="5"/>
      <c r="AD60" s="2"/>
      <c r="AE60" s="5"/>
      <c r="AF60" s="2"/>
      <c r="AG60" s="2"/>
      <c r="AH60" s="2"/>
      <c r="AI60" s="2"/>
      <c r="AJ60" s="2"/>
      <c r="AK60" s="2"/>
      <c r="AL60" s="2"/>
      <c r="AM60" s="2"/>
      <c r="AN60" s="2"/>
      <c r="AO60" s="2"/>
    </row>
    <row r="61" spans="1:4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5"/>
      <c r="AF61" s="2"/>
      <c r="AG61" s="2"/>
      <c r="AH61" s="2"/>
      <c r="AI61" s="2"/>
      <c r="AJ61" s="2"/>
      <c r="AK61" s="2"/>
      <c r="AL61" s="2"/>
      <c r="AM61" s="2"/>
      <c r="AN61" s="2"/>
      <c r="AO61" s="2"/>
    </row>
    <row r="62" spans="1:4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5"/>
      <c r="AF62" s="2"/>
      <c r="AG62" s="2"/>
      <c r="AH62" s="2"/>
      <c r="AI62" s="2"/>
      <c r="AJ62" s="2"/>
      <c r="AK62" s="2"/>
      <c r="AL62" s="2"/>
      <c r="AM62" s="2"/>
      <c r="AN62" s="2"/>
      <c r="AO62" s="2"/>
    </row>
  </sheetData>
  <mergeCells count="38">
    <mergeCell ref="A31:Q31"/>
    <mergeCell ref="A33:Q33"/>
    <mergeCell ref="A34:Q34"/>
    <mergeCell ref="A36:Q36"/>
    <mergeCell ref="A37:Q37"/>
    <mergeCell ref="A1:J8"/>
    <mergeCell ref="L4:R10"/>
    <mergeCell ref="A12:R12"/>
    <mergeCell ref="A14:J21"/>
    <mergeCell ref="M23:O23"/>
    <mergeCell ref="L25:N25"/>
    <mergeCell ref="O25:Q25"/>
    <mergeCell ref="I23:L23"/>
    <mergeCell ref="A23:H23"/>
    <mergeCell ref="R25:R26"/>
    <mergeCell ref="A25:A26"/>
    <mergeCell ref="B25:B26"/>
    <mergeCell ref="C25:E25"/>
    <mergeCell ref="F25:H25"/>
    <mergeCell ref="I25:K25"/>
    <mergeCell ref="A27:A30"/>
    <mergeCell ref="B27:B30"/>
    <mergeCell ref="R27:R30"/>
    <mergeCell ref="C28:E28"/>
    <mergeCell ref="F28:H28"/>
    <mergeCell ref="I28:K28"/>
    <mergeCell ref="L28:N28"/>
    <mergeCell ref="O28:Q30"/>
    <mergeCell ref="A48:J48"/>
    <mergeCell ref="A32:Q32"/>
    <mergeCell ref="A35:Q35"/>
    <mergeCell ref="A39:Q39"/>
    <mergeCell ref="A40:Q40"/>
    <mergeCell ref="A43:Q43"/>
    <mergeCell ref="A45:J47"/>
    <mergeCell ref="A38:Q38"/>
    <mergeCell ref="A41:Q41"/>
    <mergeCell ref="A42:Q42"/>
  </mergeCells>
  <phoneticPr fontId="18"/>
  <printOptions horizontalCentered="1"/>
  <pageMargins left="0.25" right="0.25" top="0.75" bottom="0.75" header="0.3" footer="0.3"/>
  <pageSetup paperSize="9" scale="52" orientation="portrait" horizont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3866D-0B28-43CD-B9A5-0EE6A8ADDEA2}">
  <sheetPr>
    <pageSetUpPr fitToPage="1"/>
  </sheetPr>
  <dimension ref="A1:AR62"/>
  <sheetViews>
    <sheetView zoomScale="75" zoomScaleNormal="75" zoomScaleSheetLayoutView="100" workbookViewId="0">
      <selection activeCell="R18" sqref="R18"/>
    </sheetView>
  </sheetViews>
  <sheetFormatPr defaultRowHeight="13.5" x14ac:dyDescent="0.15"/>
  <cols>
    <col min="1" max="1" width="18.125" customWidth="1"/>
    <col min="2" max="2" width="8.375" customWidth="1"/>
    <col min="3" max="3" width="8.875" customWidth="1"/>
    <col min="4" max="4" width="9.125" customWidth="1"/>
    <col min="5" max="5" width="10.125" customWidth="1"/>
    <col min="6" max="6" width="7.875" customWidth="1"/>
    <col min="7" max="7" width="8.375" customWidth="1"/>
    <col min="8" max="9" width="8.25" customWidth="1"/>
    <col min="10" max="10" width="6.75" customWidth="1"/>
    <col min="11" max="11" width="8.25" customWidth="1"/>
    <col min="12" max="12" width="6.625" customWidth="1"/>
    <col min="13" max="13" width="6.875" customWidth="1"/>
    <col min="14" max="14" width="8.5" customWidth="1"/>
    <col min="15" max="15" width="7.625" customWidth="1"/>
    <col min="16" max="16" width="8.25" customWidth="1"/>
    <col min="17" max="17" width="7.875" customWidth="1"/>
    <col min="18" max="18" width="16.25" customWidth="1"/>
    <col min="19" max="19" width="8.25" customWidth="1"/>
    <col min="20" max="20" width="7.875" customWidth="1"/>
    <col min="21" max="21" width="15.625" customWidth="1"/>
    <col min="22" max="22" width="8.25" customWidth="1"/>
    <col min="23" max="23" width="7.875" customWidth="1"/>
    <col min="24" max="24" width="7.625" customWidth="1"/>
    <col min="25" max="25" width="6.875" customWidth="1"/>
    <col min="26" max="26" width="8.125" customWidth="1"/>
    <col min="27" max="27" width="7.625" customWidth="1"/>
    <col min="28" max="28" width="6.875" customWidth="1"/>
    <col min="29" max="29" width="8.125" customWidth="1"/>
    <col min="30" max="30" width="13.875" customWidth="1"/>
    <col min="31" max="31" width="10.625" customWidth="1"/>
  </cols>
  <sheetData>
    <row r="1" spans="1:41" ht="30" customHeight="1" x14ac:dyDescent="0.2">
      <c r="A1" s="83" t="s">
        <v>105</v>
      </c>
      <c r="B1" s="83"/>
      <c r="C1" s="83"/>
      <c r="D1" s="83"/>
      <c r="E1" s="83"/>
      <c r="F1" s="83"/>
      <c r="G1" s="83"/>
      <c r="H1" s="83"/>
      <c r="I1" s="83"/>
      <c r="J1" s="83"/>
      <c r="K1" s="2"/>
      <c r="L1" s="2"/>
      <c r="M1" s="2"/>
      <c r="N1" s="2"/>
      <c r="O1" s="2"/>
      <c r="P1" s="2"/>
      <c r="Q1" s="2"/>
      <c r="R1" s="39" t="s">
        <v>39</v>
      </c>
      <c r="S1" s="2"/>
      <c r="T1" s="2"/>
      <c r="U1" s="2"/>
      <c r="V1" s="2"/>
      <c r="W1" s="2"/>
      <c r="X1" s="2"/>
      <c r="Y1" s="2"/>
      <c r="Z1" s="2"/>
      <c r="AA1" s="2"/>
      <c r="AB1" s="2"/>
      <c r="AC1" s="2"/>
      <c r="AD1" s="2"/>
      <c r="AE1" s="2"/>
      <c r="AF1" s="2"/>
      <c r="AG1" s="2"/>
      <c r="AH1" s="2"/>
      <c r="AI1" s="2"/>
      <c r="AJ1" s="2"/>
      <c r="AK1" s="2"/>
      <c r="AL1" s="2"/>
      <c r="AM1" s="2"/>
      <c r="AN1" s="2"/>
      <c r="AO1" s="2"/>
    </row>
    <row r="2" spans="1:41" ht="28.5" customHeight="1" x14ac:dyDescent="0.2">
      <c r="A2" s="83"/>
      <c r="B2" s="83"/>
      <c r="C2" s="83"/>
      <c r="D2" s="83"/>
      <c r="E2" s="83"/>
      <c r="F2" s="83"/>
      <c r="G2" s="83"/>
      <c r="H2" s="83"/>
      <c r="I2" s="83"/>
      <c r="J2" s="83"/>
      <c r="K2" s="2"/>
      <c r="L2" s="2"/>
      <c r="M2" s="2"/>
      <c r="N2" s="2"/>
      <c r="O2" s="2"/>
      <c r="P2" s="2"/>
      <c r="Q2" s="2"/>
      <c r="R2" s="40" t="s">
        <v>40</v>
      </c>
      <c r="S2" s="2"/>
      <c r="T2" s="2"/>
      <c r="U2" s="2"/>
      <c r="V2" s="2"/>
      <c r="W2" s="2"/>
      <c r="X2" s="2"/>
      <c r="Y2" s="2"/>
      <c r="Z2" s="2"/>
      <c r="AA2" s="2"/>
      <c r="AB2" s="2"/>
      <c r="AC2" s="2"/>
      <c r="AD2" s="2"/>
      <c r="AE2" s="2"/>
      <c r="AF2" s="2"/>
      <c r="AG2" s="2"/>
      <c r="AH2" s="2"/>
      <c r="AI2" s="2"/>
      <c r="AJ2" s="2"/>
      <c r="AK2" s="2"/>
      <c r="AL2" s="2"/>
      <c r="AM2" s="2"/>
      <c r="AN2" s="2"/>
      <c r="AO2" s="2"/>
    </row>
    <row r="3" spans="1:41" ht="18" customHeight="1" x14ac:dyDescent="0.15">
      <c r="A3" s="83"/>
      <c r="B3" s="83"/>
      <c r="C3" s="83"/>
      <c r="D3" s="83"/>
      <c r="E3" s="83"/>
      <c r="F3" s="83"/>
      <c r="G3" s="83"/>
      <c r="H3" s="83"/>
      <c r="I3" s="83"/>
      <c r="J3" s="83"/>
      <c r="K3" s="2"/>
      <c r="L3" s="20" t="s">
        <v>2</v>
      </c>
      <c r="M3" s="20"/>
      <c r="N3" s="20"/>
      <c r="O3" s="20"/>
      <c r="P3" s="20"/>
      <c r="Q3" s="20"/>
      <c r="R3" s="20"/>
      <c r="S3" s="2"/>
      <c r="T3" s="2"/>
      <c r="U3" s="2"/>
      <c r="V3" s="2"/>
      <c r="W3" s="2"/>
      <c r="X3" s="2"/>
      <c r="Y3" s="2"/>
      <c r="Z3" s="2"/>
      <c r="AA3" s="2"/>
      <c r="AB3" s="2"/>
      <c r="AC3" s="2"/>
      <c r="AD3" s="2"/>
      <c r="AE3" s="2"/>
      <c r="AF3" s="2"/>
      <c r="AG3" s="2"/>
      <c r="AH3" s="2"/>
      <c r="AI3" s="2"/>
      <c r="AJ3" s="2"/>
      <c r="AK3" s="2"/>
      <c r="AL3" s="2"/>
      <c r="AM3" s="2"/>
      <c r="AN3" s="2"/>
      <c r="AO3" s="2"/>
    </row>
    <row r="4" spans="1:41" ht="18" customHeight="1" x14ac:dyDescent="0.15">
      <c r="A4" s="83"/>
      <c r="B4" s="83"/>
      <c r="C4" s="83"/>
      <c r="D4" s="83"/>
      <c r="E4" s="83"/>
      <c r="F4" s="83"/>
      <c r="G4" s="83"/>
      <c r="H4" s="83"/>
      <c r="I4" s="83"/>
      <c r="J4" s="83"/>
      <c r="K4" s="2"/>
      <c r="L4" s="161" t="s">
        <v>138</v>
      </c>
      <c r="M4" s="161"/>
      <c r="N4" s="161"/>
      <c r="O4" s="161"/>
      <c r="P4" s="161"/>
      <c r="Q4" s="161"/>
      <c r="R4" s="161"/>
      <c r="S4" s="2"/>
      <c r="T4" s="2"/>
      <c r="U4" s="2"/>
      <c r="V4" s="2"/>
      <c r="W4" s="2"/>
      <c r="X4" s="2"/>
      <c r="Y4" s="2"/>
      <c r="Z4" s="2"/>
      <c r="AA4" s="2"/>
      <c r="AB4" s="2"/>
      <c r="AC4" s="2"/>
      <c r="AD4" s="2"/>
      <c r="AE4" s="2"/>
      <c r="AF4" s="2"/>
      <c r="AG4" s="2"/>
      <c r="AH4" s="2"/>
      <c r="AI4" s="2"/>
      <c r="AJ4" s="2"/>
      <c r="AK4" s="2"/>
      <c r="AL4" s="2"/>
      <c r="AM4" s="2"/>
      <c r="AN4" s="2"/>
      <c r="AO4" s="2"/>
    </row>
    <row r="5" spans="1:41" ht="18" customHeight="1" x14ac:dyDescent="0.15">
      <c r="A5" s="83"/>
      <c r="B5" s="83"/>
      <c r="C5" s="83"/>
      <c r="D5" s="83"/>
      <c r="E5" s="83"/>
      <c r="F5" s="83"/>
      <c r="G5" s="83"/>
      <c r="H5" s="83"/>
      <c r="I5" s="83"/>
      <c r="J5" s="83"/>
      <c r="K5" s="2"/>
      <c r="L5" s="161"/>
      <c r="M5" s="161"/>
      <c r="N5" s="161"/>
      <c r="O5" s="161"/>
      <c r="P5" s="161"/>
      <c r="Q5" s="161"/>
      <c r="R5" s="161"/>
      <c r="S5" s="2"/>
      <c r="T5" s="2"/>
      <c r="U5" s="2"/>
      <c r="V5" s="2"/>
      <c r="W5" s="2"/>
      <c r="X5" s="2"/>
      <c r="Y5" s="2"/>
      <c r="Z5" s="2"/>
      <c r="AA5" s="2"/>
      <c r="AB5" s="2"/>
      <c r="AC5" s="2"/>
      <c r="AD5" s="2"/>
      <c r="AE5" s="2"/>
      <c r="AF5" s="2"/>
      <c r="AG5" s="2"/>
      <c r="AH5" s="2"/>
      <c r="AI5" s="2"/>
      <c r="AJ5" s="2"/>
      <c r="AK5" s="2"/>
      <c r="AL5" s="2"/>
      <c r="AM5" s="2"/>
      <c r="AN5" s="2"/>
      <c r="AO5" s="2"/>
    </row>
    <row r="6" spans="1:41" ht="18" customHeight="1" x14ac:dyDescent="0.15">
      <c r="A6" s="83"/>
      <c r="B6" s="83"/>
      <c r="C6" s="83"/>
      <c r="D6" s="83"/>
      <c r="E6" s="83"/>
      <c r="F6" s="83"/>
      <c r="G6" s="83"/>
      <c r="H6" s="83"/>
      <c r="I6" s="83"/>
      <c r="J6" s="83"/>
      <c r="K6" s="2"/>
      <c r="L6" s="161"/>
      <c r="M6" s="161"/>
      <c r="N6" s="161"/>
      <c r="O6" s="161"/>
      <c r="P6" s="161"/>
      <c r="Q6" s="161"/>
      <c r="R6" s="161"/>
      <c r="S6" s="2"/>
      <c r="T6" s="2"/>
      <c r="U6" s="2"/>
      <c r="V6" s="2"/>
      <c r="W6" s="2"/>
      <c r="X6" s="2"/>
      <c r="Y6" s="2"/>
      <c r="Z6" s="2"/>
      <c r="AA6" s="2"/>
      <c r="AB6" s="2"/>
      <c r="AC6" s="2"/>
      <c r="AD6" s="2"/>
      <c r="AE6" s="2"/>
      <c r="AF6" s="2"/>
      <c r="AG6" s="2"/>
      <c r="AH6" s="2"/>
      <c r="AI6" s="2"/>
      <c r="AJ6" s="2"/>
      <c r="AK6" s="2"/>
      <c r="AL6" s="2"/>
      <c r="AM6" s="2"/>
      <c r="AN6" s="2"/>
      <c r="AO6" s="2"/>
    </row>
    <row r="7" spans="1:41" ht="18" customHeight="1" x14ac:dyDescent="0.15">
      <c r="A7" s="83"/>
      <c r="B7" s="83"/>
      <c r="C7" s="83"/>
      <c r="D7" s="83"/>
      <c r="E7" s="83"/>
      <c r="F7" s="83"/>
      <c r="G7" s="83"/>
      <c r="H7" s="83"/>
      <c r="I7" s="83"/>
      <c r="J7" s="83"/>
      <c r="K7" s="2"/>
      <c r="L7" s="161"/>
      <c r="M7" s="161"/>
      <c r="N7" s="161"/>
      <c r="O7" s="161"/>
      <c r="P7" s="161"/>
      <c r="Q7" s="161"/>
      <c r="R7" s="161"/>
      <c r="S7" s="2"/>
      <c r="T7" s="2"/>
      <c r="U7" s="2"/>
      <c r="V7" s="2"/>
      <c r="W7" s="2"/>
      <c r="X7" s="2"/>
      <c r="Y7" s="2"/>
      <c r="Z7" s="2"/>
      <c r="AA7" s="2"/>
      <c r="AB7" s="2"/>
      <c r="AC7" s="2"/>
      <c r="AD7" s="2"/>
      <c r="AE7" s="2"/>
      <c r="AF7" s="2"/>
      <c r="AG7" s="2"/>
      <c r="AH7" s="2"/>
      <c r="AI7" s="2"/>
      <c r="AJ7" s="2"/>
      <c r="AK7" s="2"/>
      <c r="AL7" s="2"/>
      <c r="AM7" s="2"/>
      <c r="AN7" s="2"/>
      <c r="AO7" s="2"/>
    </row>
    <row r="8" spans="1:41" ht="19.5" customHeight="1" x14ac:dyDescent="0.15">
      <c r="A8" s="83"/>
      <c r="B8" s="83"/>
      <c r="C8" s="83"/>
      <c r="D8" s="83"/>
      <c r="E8" s="83"/>
      <c r="F8" s="83"/>
      <c r="G8" s="83"/>
      <c r="H8" s="83"/>
      <c r="I8" s="83"/>
      <c r="J8" s="83"/>
      <c r="K8" s="6"/>
      <c r="L8" s="161"/>
      <c r="M8" s="161"/>
      <c r="N8" s="161"/>
      <c r="O8" s="161"/>
      <c r="P8" s="161"/>
      <c r="Q8" s="161"/>
      <c r="R8" s="161"/>
      <c r="S8" s="2"/>
      <c r="T8" s="2"/>
      <c r="U8" s="2"/>
      <c r="V8" s="2"/>
      <c r="W8" s="2"/>
      <c r="X8" s="2"/>
      <c r="Y8" s="2"/>
      <c r="Z8" s="2"/>
      <c r="AA8" s="2"/>
      <c r="AB8" s="2"/>
      <c r="AC8" s="2"/>
      <c r="AD8" s="2"/>
      <c r="AE8" s="2"/>
      <c r="AF8" s="2"/>
      <c r="AG8" s="2"/>
      <c r="AH8" s="2"/>
      <c r="AI8" s="2"/>
      <c r="AJ8" s="2"/>
      <c r="AK8" s="2"/>
      <c r="AL8" s="2"/>
      <c r="AM8" s="2"/>
      <c r="AN8" s="2"/>
      <c r="AO8" s="2"/>
    </row>
    <row r="9" spans="1:41" ht="33" customHeight="1" x14ac:dyDescent="0.15">
      <c r="A9" s="7"/>
      <c r="B9" s="7"/>
      <c r="C9" s="7"/>
      <c r="D9" s="7"/>
      <c r="E9" s="7"/>
      <c r="F9" s="7"/>
      <c r="G9" s="7"/>
      <c r="H9" s="7"/>
      <c r="I9" s="7"/>
      <c r="J9" s="7"/>
      <c r="K9" s="6"/>
      <c r="L9" s="161"/>
      <c r="M9" s="161"/>
      <c r="N9" s="161"/>
      <c r="O9" s="161"/>
      <c r="P9" s="161"/>
      <c r="Q9" s="161"/>
      <c r="R9" s="161"/>
      <c r="S9" s="2"/>
      <c r="T9" s="2"/>
      <c r="U9" s="8"/>
      <c r="V9" s="2"/>
      <c r="W9" s="2"/>
      <c r="X9" s="2"/>
      <c r="Y9" s="2"/>
      <c r="Z9" s="2"/>
      <c r="AA9" s="2"/>
      <c r="AB9" s="2"/>
      <c r="AC9" s="8"/>
      <c r="AD9" s="8"/>
      <c r="AE9" s="2"/>
      <c r="AF9" s="2"/>
      <c r="AG9" s="2"/>
      <c r="AH9" s="2"/>
      <c r="AI9" s="2"/>
      <c r="AJ9" s="2"/>
      <c r="AK9" s="2"/>
      <c r="AL9" s="2"/>
      <c r="AM9" s="2"/>
      <c r="AN9" s="2"/>
      <c r="AO9" s="2"/>
    </row>
    <row r="10" spans="1:41" ht="33" customHeight="1" x14ac:dyDescent="0.15">
      <c r="A10" s="7"/>
      <c r="B10" s="7"/>
      <c r="C10" s="7"/>
      <c r="D10" s="7"/>
      <c r="E10" s="7"/>
      <c r="F10" s="7"/>
      <c r="G10" s="7"/>
      <c r="H10" s="7"/>
      <c r="I10" s="7"/>
      <c r="J10" s="7"/>
      <c r="K10" s="6"/>
      <c r="L10" s="161"/>
      <c r="M10" s="161"/>
      <c r="N10" s="161"/>
      <c r="O10" s="161"/>
      <c r="P10" s="161"/>
      <c r="Q10" s="161"/>
      <c r="R10" s="161"/>
      <c r="S10" s="2"/>
      <c r="T10" s="2"/>
      <c r="U10" s="8"/>
      <c r="V10" s="2"/>
      <c r="W10" s="2"/>
      <c r="X10" s="2"/>
      <c r="Y10" s="2"/>
      <c r="Z10" s="2"/>
      <c r="AA10" s="2"/>
      <c r="AB10" s="2"/>
      <c r="AC10" s="8"/>
      <c r="AD10" s="8"/>
      <c r="AE10" s="2"/>
      <c r="AF10" s="2"/>
      <c r="AG10" s="2"/>
      <c r="AH10" s="2"/>
      <c r="AI10" s="2"/>
      <c r="AJ10" s="2"/>
      <c r="AK10" s="2"/>
      <c r="AL10" s="2"/>
      <c r="AM10" s="2"/>
      <c r="AN10" s="2"/>
      <c r="AO10" s="2"/>
    </row>
    <row r="11" spans="1:41" ht="27.75" customHeight="1" x14ac:dyDescent="0.15">
      <c r="A11" s="7"/>
      <c r="B11" s="7"/>
      <c r="C11" s="7"/>
      <c r="D11" s="7"/>
      <c r="E11" s="7"/>
      <c r="F11" s="7"/>
      <c r="G11" s="7"/>
      <c r="H11" s="7"/>
      <c r="I11" s="7"/>
      <c r="J11" s="7"/>
      <c r="K11" s="6"/>
      <c r="L11" s="6"/>
      <c r="M11" s="8"/>
      <c r="N11" s="8"/>
      <c r="O11" s="8"/>
      <c r="P11" s="2"/>
      <c r="Q11" s="2"/>
      <c r="R11" s="8"/>
      <c r="S11" s="2"/>
      <c r="T11" s="2"/>
      <c r="U11" s="8"/>
      <c r="V11" s="2"/>
      <c r="W11" s="2"/>
      <c r="X11" s="2"/>
      <c r="Y11" s="2"/>
      <c r="Z11" s="2"/>
      <c r="AA11" s="2"/>
      <c r="AB11" s="2"/>
      <c r="AC11" s="8"/>
      <c r="AD11" s="8"/>
      <c r="AE11" s="2"/>
      <c r="AF11" s="2"/>
      <c r="AG11" s="2"/>
      <c r="AH11" s="2"/>
      <c r="AI11" s="2"/>
      <c r="AJ11" s="2"/>
      <c r="AK11" s="2"/>
      <c r="AL11" s="2"/>
      <c r="AM11" s="2"/>
      <c r="AN11" s="2"/>
      <c r="AO11" s="2"/>
    </row>
    <row r="12" spans="1:41" ht="32.25" x14ac:dyDescent="0.3">
      <c r="A12" s="85" t="s">
        <v>106</v>
      </c>
      <c r="B12" s="85"/>
      <c r="C12" s="85"/>
      <c r="D12" s="85"/>
      <c r="E12" s="85"/>
      <c r="F12" s="85"/>
      <c r="G12" s="85"/>
      <c r="H12" s="85"/>
      <c r="I12" s="85"/>
      <c r="J12" s="85"/>
      <c r="K12" s="85"/>
      <c r="L12" s="85"/>
      <c r="M12" s="85"/>
      <c r="N12" s="85"/>
      <c r="O12" s="85"/>
      <c r="P12" s="85"/>
      <c r="Q12" s="85"/>
      <c r="R12" s="85"/>
      <c r="S12" s="9"/>
      <c r="T12" s="9"/>
      <c r="U12" s="9"/>
      <c r="V12" s="2"/>
      <c r="W12" s="2"/>
      <c r="X12" s="2"/>
      <c r="Y12" s="2"/>
      <c r="Z12" s="2"/>
      <c r="AA12" s="2"/>
      <c r="AB12" s="2"/>
      <c r="AC12" s="9"/>
      <c r="AD12" s="9"/>
      <c r="AE12" s="2"/>
      <c r="AF12" s="2"/>
      <c r="AG12" s="2"/>
      <c r="AH12" s="2"/>
      <c r="AI12" s="2"/>
      <c r="AJ12" s="2"/>
      <c r="AK12" s="2"/>
      <c r="AL12" s="2"/>
      <c r="AM12" s="2"/>
      <c r="AN12" s="2"/>
      <c r="AO12" s="2"/>
    </row>
    <row r="13" spans="1:41" ht="19.5" customHeight="1" x14ac:dyDescent="0.15">
      <c r="A13" s="2"/>
      <c r="B13" s="2"/>
      <c r="C13" s="2"/>
      <c r="D13" s="2"/>
      <c r="E13" s="2"/>
      <c r="F13" s="2"/>
      <c r="G13" s="2"/>
      <c r="H13" s="2"/>
      <c r="I13" s="2"/>
      <c r="J13" s="2"/>
      <c r="K13" s="6"/>
      <c r="L13" s="6"/>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row>
    <row r="14" spans="1:41" ht="19.5" customHeight="1" x14ac:dyDescent="0.15">
      <c r="A14" s="149" t="s">
        <v>104</v>
      </c>
      <c r="B14" s="149"/>
      <c r="C14" s="149"/>
      <c r="D14" s="149"/>
      <c r="E14" s="149"/>
      <c r="F14" s="149"/>
      <c r="G14" s="149"/>
      <c r="H14" s="149"/>
      <c r="I14" s="149"/>
      <c r="J14" s="149"/>
      <c r="K14" s="6"/>
      <c r="L14" s="6"/>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row>
    <row r="15" spans="1:41" ht="19.5" customHeight="1" x14ac:dyDescent="0.15">
      <c r="A15" s="149"/>
      <c r="B15" s="149"/>
      <c r="C15" s="149"/>
      <c r="D15" s="149"/>
      <c r="E15" s="149"/>
      <c r="F15" s="149"/>
      <c r="G15" s="149"/>
      <c r="H15" s="149"/>
      <c r="I15" s="149"/>
      <c r="J15" s="149"/>
      <c r="K15" s="6"/>
      <c r="L15" s="6"/>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spans="1:41" ht="19.5" customHeight="1" x14ac:dyDescent="0.15">
      <c r="A16" s="149"/>
      <c r="B16" s="149"/>
      <c r="C16" s="149"/>
      <c r="D16" s="149"/>
      <c r="E16" s="149"/>
      <c r="F16" s="149"/>
      <c r="G16" s="149"/>
      <c r="H16" s="149"/>
      <c r="I16" s="149"/>
      <c r="J16" s="149"/>
      <c r="K16" s="6"/>
      <c r="L16" s="6"/>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row>
    <row r="17" spans="1:44" ht="19.5" customHeight="1" x14ac:dyDescent="0.15">
      <c r="A17" s="149"/>
      <c r="B17" s="149"/>
      <c r="C17" s="149"/>
      <c r="D17" s="149"/>
      <c r="E17" s="149"/>
      <c r="F17" s="149"/>
      <c r="G17" s="149"/>
      <c r="H17" s="149"/>
      <c r="I17" s="149"/>
      <c r="J17" s="149"/>
      <c r="K17" s="6"/>
      <c r="L17" s="6"/>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row>
    <row r="18" spans="1:44" ht="19.5" customHeight="1" x14ac:dyDescent="0.15">
      <c r="A18" s="149"/>
      <c r="B18" s="149"/>
      <c r="C18" s="149"/>
      <c r="D18" s="149"/>
      <c r="E18" s="149"/>
      <c r="F18" s="149"/>
      <c r="G18" s="149"/>
      <c r="H18" s="149"/>
      <c r="I18" s="149"/>
      <c r="J18" s="149"/>
      <c r="K18" s="6"/>
      <c r="L18" s="6"/>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row>
    <row r="19" spans="1:44" ht="19.5" customHeight="1" x14ac:dyDescent="0.15">
      <c r="A19" s="149"/>
      <c r="B19" s="149"/>
      <c r="C19" s="149"/>
      <c r="D19" s="149"/>
      <c r="E19" s="149"/>
      <c r="F19" s="149"/>
      <c r="G19" s="149"/>
      <c r="H19" s="149"/>
      <c r="I19" s="149"/>
      <c r="J19" s="149"/>
      <c r="K19" s="6"/>
      <c r="L19" s="6"/>
      <c r="M19" s="2"/>
      <c r="N19" s="2"/>
      <c r="R19" s="2"/>
      <c r="S19" s="2"/>
      <c r="T19" s="2"/>
      <c r="U19" s="2"/>
      <c r="V19" s="2"/>
      <c r="W19" s="2"/>
      <c r="X19" s="2"/>
      <c r="Y19" s="2"/>
      <c r="Z19" s="2"/>
      <c r="AA19" s="2"/>
      <c r="AB19" s="2"/>
      <c r="AC19" s="2"/>
      <c r="AD19" s="2"/>
      <c r="AE19" s="2"/>
      <c r="AF19" s="2"/>
      <c r="AG19" s="2"/>
      <c r="AH19" s="2"/>
      <c r="AI19" s="10"/>
      <c r="AJ19" s="10"/>
      <c r="AK19" s="10"/>
      <c r="AL19" s="10"/>
      <c r="AM19" s="10"/>
      <c r="AN19" s="10"/>
      <c r="AO19" s="10"/>
    </row>
    <row r="20" spans="1:44" ht="19.5" customHeight="1" x14ac:dyDescent="0.15">
      <c r="A20" s="149"/>
      <c r="B20" s="149"/>
      <c r="C20" s="149"/>
      <c r="D20" s="149"/>
      <c r="E20" s="149"/>
      <c r="F20" s="149"/>
      <c r="G20" s="149"/>
      <c r="H20" s="149"/>
      <c r="I20" s="149"/>
      <c r="J20" s="149"/>
      <c r="K20" s="6"/>
      <c r="L20" s="6"/>
      <c r="M20" s="2"/>
      <c r="N20" s="2"/>
      <c r="O20" s="2"/>
      <c r="P20" s="2"/>
      <c r="Q20" s="2"/>
      <c r="R20" s="2"/>
      <c r="S20" s="2"/>
      <c r="T20" s="2"/>
      <c r="U20" s="2"/>
      <c r="V20" s="2"/>
      <c r="W20" s="2"/>
      <c r="X20" s="2"/>
      <c r="Y20" s="2"/>
      <c r="Z20" s="2"/>
      <c r="AA20" s="2"/>
      <c r="AB20" s="2"/>
      <c r="AC20" s="2"/>
      <c r="AD20" s="2"/>
      <c r="AE20" s="2"/>
      <c r="AF20" s="2"/>
      <c r="AG20" s="2"/>
      <c r="AH20" s="2"/>
      <c r="AI20" s="10"/>
      <c r="AJ20" s="10"/>
      <c r="AK20" s="10"/>
      <c r="AL20" s="10"/>
      <c r="AM20" s="10"/>
      <c r="AN20" s="10"/>
      <c r="AO20" s="10"/>
    </row>
    <row r="21" spans="1:44" ht="19.5" customHeight="1" x14ac:dyDescent="0.15">
      <c r="A21" s="149"/>
      <c r="B21" s="149"/>
      <c r="C21" s="149"/>
      <c r="D21" s="149"/>
      <c r="E21" s="149"/>
      <c r="F21" s="149"/>
      <c r="G21" s="149"/>
      <c r="H21" s="149"/>
      <c r="I21" s="149"/>
      <c r="J21" s="149"/>
      <c r="K21" s="6"/>
      <c r="L21" s="6"/>
      <c r="M21" s="2"/>
      <c r="N21" s="2"/>
      <c r="O21" s="2"/>
      <c r="P21" s="2"/>
      <c r="Q21" s="2"/>
      <c r="R21" s="2"/>
      <c r="S21" s="2"/>
      <c r="T21" s="2"/>
      <c r="U21" s="2"/>
      <c r="V21" s="2"/>
      <c r="W21" s="2"/>
      <c r="X21" s="2"/>
      <c r="Y21" s="2"/>
      <c r="Z21" s="2"/>
      <c r="AA21" s="2"/>
      <c r="AB21" s="2"/>
      <c r="AC21" s="2"/>
      <c r="AD21" s="2"/>
      <c r="AE21" s="2"/>
      <c r="AF21" s="2"/>
      <c r="AG21" s="2"/>
      <c r="AH21" s="2"/>
      <c r="AI21" s="10"/>
      <c r="AJ21" s="10"/>
      <c r="AK21" s="10"/>
      <c r="AL21" s="10"/>
      <c r="AM21" s="10"/>
      <c r="AN21" s="10"/>
      <c r="AO21" s="10"/>
    </row>
    <row r="22" spans="1:44" ht="29.25" customHeight="1" thickBot="1" x14ac:dyDescent="0.2">
      <c r="A22" s="36" t="s">
        <v>93</v>
      </c>
      <c r="B22" s="37"/>
      <c r="C22" s="37"/>
      <c r="D22" s="37"/>
      <c r="E22" s="37"/>
      <c r="F22" s="37"/>
      <c r="G22" s="37"/>
      <c r="H22" s="37"/>
      <c r="I22" s="37"/>
      <c r="J22" s="37" t="s">
        <v>91</v>
      </c>
      <c r="K22" s="38"/>
      <c r="L22" s="38"/>
      <c r="N22" s="2"/>
      <c r="O22" s="2"/>
      <c r="P22" s="2"/>
      <c r="Q22" s="2"/>
      <c r="R22" s="2"/>
      <c r="S22" s="2"/>
      <c r="T22" s="2"/>
      <c r="U22" s="2"/>
      <c r="V22" s="2"/>
      <c r="W22" s="2"/>
      <c r="X22" s="2"/>
      <c r="Y22" s="2"/>
      <c r="Z22" s="2"/>
      <c r="AA22" s="2"/>
      <c r="AB22" s="2"/>
      <c r="AC22" s="2"/>
      <c r="AD22" s="2"/>
      <c r="AE22" s="2"/>
      <c r="AF22" s="2"/>
      <c r="AG22" s="2"/>
      <c r="AH22" s="2"/>
      <c r="AI22" s="10"/>
      <c r="AJ22" s="10"/>
      <c r="AK22" s="10"/>
      <c r="AL22" s="10"/>
      <c r="AM22" s="10"/>
      <c r="AN22" s="10"/>
      <c r="AO22" s="10"/>
    </row>
    <row r="23" spans="1:44" ht="29.25" customHeight="1" thickBot="1" x14ac:dyDescent="0.3">
      <c r="A23" s="150" t="s">
        <v>139</v>
      </c>
      <c r="B23" s="150"/>
      <c r="C23" s="150"/>
      <c r="D23" s="150"/>
      <c r="E23" s="150"/>
      <c r="F23" s="150"/>
      <c r="G23" s="150"/>
      <c r="H23" s="150"/>
      <c r="I23" s="150" t="s">
        <v>60</v>
      </c>
      <c r="J23" s="150"/>
      <c r="K23" s="150"/>
      <c r="L23" s="162"/>
      <c r="M23" s="87" t="s">
        <v>46</v>
      </c>
      <c r="N23" s="88"/>
      <c r="O23" s="142"/>
      <c r="P23" t="s">
        <v>47</v>
      </c>
      <c r="R23" s="2"/>
      <c r="S23" s="2"/>
      <c r="T23" s="2"/>
      <c r="U23" s="2"/>
      <c r="V23" s="2"/>
      <c r="W23" s="2"/>
      <c r="X23" s="2"/>
      <c r="Y23" s="2"/>
      <c r="Z23" s="2"/>
      <c r="AA23" s="2"/>
      <c r="AB23" s="2"/>
      <c r="AC23" s="2"/>
      <c r="AD23" s="2"/>
      <c r="AE23" s="2"/>
      <c r="AF23" s="2"/>
      <c r="AG23" s="2"/>
      <c r="AH23" s="2"/>
      <c r="AI23" s="2"/>
      <c r="AJ23" s="2"/>
      <c r="AK23" s="2"/>
      <c r="AL23" s="10"/>
      <c r="AM23" s="10"/>
      <c r="AN23" s="10"/>
      <c r="AO23" s="10"/>
      <c r="AP23" s="10"/>
      <c r="AQ23" s="10"/>
      <c r="AR23" s="10"/>
    </row>
    <row r="24" spans="1:44" ht="29.25" customHeight="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2"/>
      <c r="AG24" s="2"/>
      <c r="AH24" s="2"/>
      <c r="AI24" s="10"/>
      <c r="AJ24" s="10"/>
      <c r="AK24" s="10"/>
      <c r="AL24" s="10"/>
      <c r="AM24" s="10"/>
      <c r="AN24" s="10"/>
      <c r="AO24" s="10"/>
    </row>
    <row r="25" spans="1:44" ht="29.25" customHeight="1" x14ac:dyDescent="0.15">
      <c r="A25" s="139" t="s">
        <v>6</v>
      </c>
      <c r="B25" s="139" t="s">
        <v>7</v>
      </c>
      <c r="C25" s="132" t="s">
        <v>8</v>
      </c>
      <c r="D25" s="133"/>
      <c r="E25" s="134"/>
      <c r="F25" s="135" t="s">
        <v>9</v>
      </c>
      <c r="G25" s="133"/>
      <c r="H25" s="134"/>
      <c r="I25" s="135" t="s">
        <v>10</v>
      </c>
      <c r="J25" s="133"/>
      <c r="K25" s="134"/>
      <c r="L25" s="135" t="s">
        <v>11</v>
      </c>
      <c r="M25" s="133"/>
      <c r="N25" s="134"/>
      <c r="O25" s="135" t="s">
        <v>12</v>
      </c>
      <c r="P25" s="133"/>
      <c r="Q25" s="136"/>
      <c r="R25" s="139" t="s">
        <v>13</v>
      </c>
      <c r="S25" s="2"/>
      <c r="T25" s="2"/>
      <c r="U25" s="2"/>
      <c r="V25" s="2"/>
      <c r="W25" s="2"/>
      <c r="X25" s="2"/>
      <c r="Y25" s="2"/>
      <c r="Z25" s="2"/>
      <c r="AA25" s="2"/>
      <c r="AB25" s="2"/>
      <c r="AC25" s="2"/>
      <c r="AD25" s="2"/>
      <c r="AE25" s="2"/>
      <c r="AF25" s="2"/>
      <c r="AG25" s="2"/>
      <c r="AH25" s="2"/>
      <c r="AI25" s="2"/>
      <c r="AJ25" s="2"/>
      <c r="AK25" s="2"/>
      <c r="AL25" s="2"/>
      <c r="AM25" s="2"/>
      <c r="AN25" s="2"/>
      <c r="AO25" s="2"/>
    </row>
    <row r="26" spans="1:44" ht="29.25" customHeight="1" x14ac:dyDescent="0.15">
      <c r="A26" s="140"/>
      <c r="B26" s="140"/>
      <c r="C26" s="26" t="s">
        <v>14</v>
      </c>
      <c r="D26" s="26" t="s">
        <v>15</v>
      </c>
      <c r="E26" s="26" t="s">
        <v>16</v>
      </c>
      <c r="F26" s="26" t="s">
        <v>14</v>
      </c>
      <c r="G26" s="26" t="s">
        <v>15</v>
      </c>
      <c r="H26" s="26" t="s">
        <v>16</v>
      </c>
      <c r="I26" s="26" t="s">
        <v>14</v>
      </c>
      <c r="J26" s="26" t="s">
        <v>15</v>
      </c>
      <c r="K26" s="26" t="s">
        <v>16</v>
      </c>
      <c r="L26" s="26" t="s">
        <v>14</v>
      </c>
      <c r="M26" s="26" t="s">
        <v>15</v>
      </c>
      <c r="N26" s="26" t="s">
        <v>16</v>
      </c>
      <c r="O26" s="26" t="s">
        <v>14</v>
      </c>
      <c r="P26" s="26" t="s">
        <v>15</v>
      </c>
      <c r="Q26" s="26" t="s">
        <v>16</v>
      </c>
      <c r="R26" s="140"/>
      <c r="S26" s="2"/>
      <c r="T26" s="2"/>
      <c r="U26" s="2"/>
      <c r="V26" s="2"/>
      <c r="W26" s="2"/>
      <c r="X26" s="2"/>
      <c r="Y26" s="2"/>
      <c r="Z26" s="2"/>
      <c r="AA26" s="2"/>
      <c r="AB26" s="2"/>
      <c r="AC26" s="2"/>
      <c r="AD26" s="2"/>
      <c r="AE26" s="2"/>
      <c r="AF26" s="2"/>
      <c r="AG26" s="2"/>
      <c r="AH26" s="2"/>
      <c r="AI26" s="2"/>
      <c r="AJ26" s="2"/>
      <c r="AK26" s="2"/>
      <c r="AL26" s="2"/>
      <c r="AM26" s="2"/>
      <c r="AN26" s="2"/>
      <c r="AO26" s="2"/>
    </row>
    <row r="27" spans="1:44" ht="29.25" customHeight="1" x14ac:dyDescent="0.2">
      <c r="A27" s="96" t="s">
        <v>136</v>
      </c>
      <c r="B27" s="99" t="s">
        <v>17</v>
      </c>
      <c r="C27" s="13" t="s">
        <v>18</v>
      </c>
      <c r="D27" s="14" t="s">
        <v>19</v>
      </c>
      <c r="E27" s="13" t="s">
        <v>20</v>
      </c>
      <c r="F27" s="13" t="s">
        <v>21</v>
      </c>
      <c r="G27" s="14" t="s">
        <v>22</v>
      </c>
      <c r="H27" s="13" t="s">
        <v>22</v>
      </c>
      <c r="I27" s="13" t="s">
        <v>21</v>
      </c>
      <c r="J27" s="14" t="s">
        <v>22</v>
      </c>
      <c r="K27" s="13" t="s">
        <v>22</v>
      </c>
      <c r="L27" s="13" t="s">
        <v>23</v>
      </c>
      <c r="M27" s="14" t="s">
        <v>22</v>
      </c>
      <c r="N27" s="13" t="s">
        <v>22</v>
      </c>
      <c r="O27" s="13" t="s">
        <v>24</v>
      </c>
      <c r="P27" s="14" t="s">
        <v>22</v>
      </c>
      <c r="Q27" s="13" t="s">
        <v>22</v>
      </c>
      <c r="R27" s="102" t="s">
        <v>20</v>
      </c>
      <c r="S27" s="2"/>
      <c r="T27" s="2"/>
      <c r="U27" s="2"/>
      <c r="V27" s="2"/>
      <c r="W27" s="2"/>
      <c r="X27" s="2"/>
      <c r="Y27" s="2"/>
      <c r="Z27" s="2"/>
      <c r="AA27" s="2"/>
      <c r="AB27" s="2"/>
      <c r="AC27" s="2"/>
      <c r="AD27" s="2"/>
      <c r="AE27" s="2"/>
      <c r="AF27" s="2"/>
      <c r="AG27" s="2"/>
      <c r="AH27" s="2"/>
      <c r="AI27" s="2"/>
      <c r="AJ27" s="2"/>
      <c r="AK27" s="2"/>
      <c r="AL27" s="2"/>
      <c r="AM27" s="2"/>
      <c r="AN27" s="2"/>
      <c r="AO27" s="2"/>
    </row>
    <row r="28" spans="1:44" ht="29.25" customHeight="1" x14ac:dyDescent="0.15">
      <c r="A28" s="97"/>
      <c r="B28" s="100"/>
      <c r="C28" s="132" t="s">
        <v>63</v>
      </c>
      <c r="D28" s="133"/>
      <c r="E28" s="134"/>
      <c r="F28" s="135" t="s">
        <v>64</v>
      </c>
      <c r="G28" s="133"/>
      <c r="H28" s="134"/>
      <c r="I28" s="135" t="s">
        <v>25</v>
      </c>
      <c r="J28" s="133"/>
      <c r="K28" s="134"/>
      <c r="L28" s="135" t="s">
        <v>26</v>
      </c>
      <c r="M28" s="133"/>
      <c r="N28" s="134"/>
      <c r="O28" s="108" t="s">
        <v>27</v>
      </c>
      <c r="P28" s="108"/>
      <c r="Q28" s="109"/>
      <c r="R28" s="103"/>
      <c r="S28" s="2"/>
      <c r="T28" s="2"/>
      <c r="U28" s="2"/>
      <c r="V28" s="2"/>
      <c r="W28" s="2"/>
      <c r="X28" s="2"/>
      <c r="Y28" s="2"/>
      <c r="Z28" s="2"/>
      <c r="AA28" s="2"/>
      <c r="AB28" s="2"/>
      <c r="AC28" s="2"/>
      <c r="AD28" s="2"/>
      <c r="AE28" s="2"/>
      <c r="AF28" s="2"/>
      <c r="AG28" s="2"/>
      <c r="AH28" s="2"/>
      <c r="AI28" s="2"/>
      <c r="AJ28" s="2"/>
      <c r="AK28" s="2"/>
      <c r="AL28" s="2"/>
      <c r="AM28" s="2"/>
      <c r="AN28" s="2"/>
      <c r="AO28" s="2"/>
    </row>
    <row r="29" spans="1:44" ht="29.25" customHeight="1" x14ac:dyDescent="0.15">
      <c r="A29" s="97"/>
      <c r="B29" s="100"/>
      <c r="C29" s="26" t="s">
        <v>14</v>
      </c>
      <c r="D29" s="26" t="s">
        <v>15</v>
      </c>
      <c r="E29" s="26" t="s">
        <v>16</v>
      </c>
      <c r="F29" s="26" t="s">
        <v>14</v>
      </c>
      <c r="G29" s="26" t="s">
        <v>15</v>
      </c>
      <c r="H29" s="26" t="s">
        <v>16</v>
      </c>
      <c r="I29" s="26" t="s">
        <v>14</v>
      </c>
      <c r="J29" s="26" t="s">
        <v>15</v>
      </c>
      <c r="K29" s="26" t="s">
        <v>16</v>
      </c>
      <c r="L29" s="26" t="s">
        <v>14</v>
      </c>
      <c r="M29" s="26" t="s">
        <v>15</v>
      </c>
      <c r="N29" s="26" t="s">
        <v>16</v>
      </c>
      <c r="O29" s="110"/>
      <c r="P29" s="110"/>
      <c r="Q29" s="111"/>
      <c r="R29" s="103"/>
      <c r="S29" s="2"/>
      <c r="T29" s="2"/>
      <c r="U29" s="2"/>
      <c r="V29" s="2"/>
      <c r="W29" s="2"/>
      <c r="X29" s="2"/>
      <c r="Y29" s="2"/>
      <c r="Z29" s="2"/>
      <c r="AA29" s="2"/>
      <c r="AB29" s="2"/>
      <c r="AC29" s="2"/>
      <c r="AD29" s="2"/>
      <c r="AE29" s="2"/>
      <c r="AF29" s="2"/>
      <c r="AG29" s="2"/>
      <c r="AH29" s="2"/>
      <c r="AI29" s="2"/>
      <c r="AJ29" s="2"/>
      <c r="AK29" s="2"/>
      <c r="AL29" s="2"/>
      <c r="AM29" s="2"/>
      <c r="AN29" s="2"/>
      <c r="AO29" s="2"/>
    </row>
    <row r="30" spans="1:44" ht="29.25" customHeight="1" x14ac:dyDescent="0.2">
      <c r="A30" s="98"/>
      <c r="B30" s="101"/>
      <c r="C30" s="13" t="s">
        <v>28</v>
      </c>
      <c r="D30" s="14" t="s">
        <v>22</v>
      </c>
      <c r="E30" s="13" t="s">
        <v>22</v>
      </c>
      <c r="F30" s="13" t="s">
        <v>22</v>
      </c>
      <c r="G30" s="14" t="s">
        <v>22</v>
      </c>
      <c r="H30" s="13" t="s">
        <v>22</v>
      </c>
      <c r="I30" s="13" t="s">
        <v>22</v>
      </c>
      <c r="J30" s="14" t="s">
        <v>22</v>
      </c>
      <c r="K30" s="13" t="s">
        <v>22</v>
      </c>
      <c r="L30" s="13" t="s">
        <v>22</v>
      </c>
      <c r="M30" s="14" t="s">
        <v>22</v>
      </c>
      <c r="N30" s="13" t="s">
        <v>22</v>
      </c>
      <c r="O30" s="112"/>
      <c r="P30" s="112"/>
      <c r="Q30" s="113"/>
      <c r="R30" s="104"/>
      <c r="S30" s="2"/>
      <c r="T30" s="2"/>
      <c r="U30" s="2"/>
      <c r="V30" s="2"/>
      <c r="W30" s="2"/>
      <c r="X30" s="2"/>
      <c r="Y30" s="2"/>
      <c r="Z30" s="2"/>
      <c r="AA30" s="2"/>
      <c r="AB30" s="2"/>
      <c r="AC30" s="2"/>
      <c r="AD30" s="2"/>
      <c r="AE30" s="2"/>
      <c r="AF30" s="2"/>
      <c r="AG30" s="2"/>
      <c r="AH30" s="2"/>
      <c r="AI30" s="2"/>
      <c r="AJ30" s="2"/>
      <c r="AK30" s="2"/>
      <c r="AL30" s="2"/>
      <c r="AM30" s="2"/>
      <c r="AN30" s="2"/>
      <c r="AO30" s="2"/>
    </row>
    <row r="31" spans="1:44" ht="29.25" customHeight="1" x14ac:dyDescent="0.15">
      <c r="A31" s="172" t="s">
        <v>50</v>
      </c>
      <c r="B31" s="173"/>
      <c r="C31" s="173"/>
      <c r="D31" s="173"/>
      <c r="E31" s="173"/>
      <c r="F31" s="173"/>
      <c r="G31" s="173"/>
      <c r="H31" s="173"/>
      <c r="I31" s="173"/>
      <c r="J31" s="173"/>
      <c r="K31" s="173"/>
      <c r="L31" s="173"/>
      <c r="M31" s="173"/>
      <c r="N31" s="173"/>
      <c r="O31" s="173"/>
      <c r="P31" s="173"/>
      <c r="Q31" s="174"/>
      <c r="R31" s="28">
        <v>640000</v>
      </c>
      <c r="S31" s="2"/>
      <c r="T31" s="2"/>
      <c r="U31" s="2"/>
      <c r="V31" s="2"/>
      <c r="W31" s="2"/>
      <c r="X31" s="2"/>
      <c r="Y31" s="2"/>
      <c r="Z31" s="2"/>
      <c r="AA31" s="2"/>
      <c r="AB31" s="2"/>
      <c r="AC31" s="2"/>
      <c r="AD31" s="2"/>
      <c r="AE31" s="2"/>
      <c r="AF31" s="2"/>
      <c r="AG31" s="2"/>
      <c r="AH31" s="2"/>
      <c r="AI31" s="2"/>
      <c r="AJ31" s="2"/>
      <c r="AK31" s="2"/>
      <c r="AL31" s="2"/>
      <c r="AM31" s="2"/>
      <c r="AN31" s="2"/>
      <c r="AO31" s="2"/>
    </row>
    <row r="32" spans="1:44" ht="29.25" customHeight="1" thickBot="1" x14ac:dyDescent="0.25">
      <c r="A32" s="158" t="s">
        <v>51</v>
      </c>
      <c r="B32" s="159"/>
      <c r="C32" s="159"/>
      <c r="D32" s="159"/>
      <c r="E32" s="159"/>
      <c r="F32" s="159"/>
      <c r="G32" s="159"/>
      <c r="H32" s="159"/>
      <c r="I32" s="159"/>
      <c r="J32" s="159"/>
      <c r="K32" s="159"/>
      <c r="L32" s="159"/>
      <c r="M32" s="159"/>
      <c r="N32" s="159"/>
      <c r="O32" s="159"/>
      <c r="P32" s="159"/>
      <c r="Q32" s="160"/>
      <c r="R32" s="29" t="s">
        <v>30</v>
      </c>
      <c r="S32" s="2"/>
      <c r="T32" s="2"/>
      <c r="U32" s="2"/>
      <c r="V32" s="2"/>
      <c r="W32" s="2"/>
      <c r="X32" s="2"/>
      <c r="Y32" s="2"/>
      <c r="Z32" s="2"/>
      <c r="AA32" s="2"/>
      <c r="AB32" s="2"/>
      <c r="AC32" s="2"/>
      <c r="AD32" s="2"/>
      <c r="AE32" s="2"/>
      <c r="AF32" s="2"/>
      <c r="AG32" s="2"/>
      <c r="AH32" s="2"/>
      <c r="AI32" s="2"/>
      <c r="AJ32" s="2"/>
      <c r="AK32" s="2"/>
      <c r="AL32" s="2"/>
      <c r="AM32" s="2"/>
      <c r="AN32" s="2"/>
      <c r="AO32" s="2"/>
    </row>
    <row r="33" spans="1:41" ht="29.25" customHeight="1" thickTop="1" x14ac:dyDescent="0.2">
      <c r="A33" s="151" t="s">
        <v>48</v>
      </c>
      <c r="B33" s="152"/>
      <c r="C33" s="152"/>
      <c r="D33" s="152"/>
      <c r="E33" s="152"/>
      <c r="F33" s="152"/>
      <c r="G33" s="152"/>
      <c r="H33" s="152"/>
      <c r="I33" s="152"/>
      <c r="J33" s="152"/>
      <c r="K33" s="152"/>
      <c r="L33" s="152"/>
      <c r="M33" s="152"/>
      <c r="N33" s="152"/>
      <c r="O33" s="152"/>
      <c r="P33" s="152"/>
      <c r="Q33" s="153"/>
      <c r="R33" s="27">
        <f>R31+R32</f>
        <v>650000</v>
      </c>
      <c r="S33" s="2"/>
      <c r="T33" s="2"/>
      <c r="U33" s="2"/>
      <c r="V33" s="2"/>
      <c r="W33" s="2"/>
      <c r="X33" s="2"/>
      <c r="Y33" s="2"/>
      <c r="Z33" s="2"/>
      <c r="AA33" s="2"/>
      <c r="AB33" s="2"/>
      <c r="AC33" s="2"/>
      <c r="AD33" s="2"/>
      <c r="AE33" s="2"/>
      <c r="AF33" s="2"/>
      <c r="AG33" s="2"/>
      <c r="AH33" s="2"/>
      <c r="AI33" s="2"/>
      <c r="AJ33" s="2"/>
      <c r="AK33" s="2"/>
      <c r="AL33" s="2"/>
      <c r="AM33" s="2"/>
      <c r="AN33" s="2"/>
      <c r="AO33" s="2"/>
    </row>
    <row r="34" spans="1:41" ht="29.25" customHeight="1" thickBot="1" x14ac:dyDescent="0.25">
      <c r="A34" s="158" t="s">
        <v>49</v>
      </c>
      <c r="B34" s="159"/>
      <c r="C34" s="159"/>
      <c r="D34" s="159"/>
      <c r="E34" s="159"/>
      <c r="F34" s="159"/>
      <c r="G34" s="159"/>
      <c r="H34" s="159"/>
      <c r="I34" s="159"/>
      <c r="J34" s="159"/>
      <c r="K34" s="159"/>
      <c r="L34" s="159"/>
      <c r="M34" s="159"/>
      <c r="N34" s="159"/>
      <c r="O34" s="159"/>
      <c r="P34" s="159"/>
      <c r="Q34" s="160"/>
      <c r="R34" s="29">
        <f>R33*0.1</f>
        <v>65000</v>
      </c>
      <c r="S34" s="2"/>
      <c r="T34" s="2"/>
      <c r="U34" s="2"/>
      <c r="V34" s="2"/>
      <c r="W34" s="2"/>
      <c r="X34" s="2"/>
      <c r="Y34" s="2"/>
      <c r="Z34" s="2"/>
      <c r="AA34" s="2"/>
      <c r="AB34" s="2"/>
      <c r="AC34" s="2"/>
      <c r="AD34" s="2"/>
      <c r="AE34" s="2"/>
      <c r="AF34" s="2"/>
      <c r="AG34" s="2"/>
      <c r="AH34" s="2"/>
      <c r="AI34" s="2"/>
      <c r="AJ34" s="2"/>
      <c r="AK34" s="2"/>
      <c r="AL34" s="2"/>
      <c r="AM34" s="2"/>
      <c r="AN34" s="2"/>
      <c r="AO34" s="2"/>
    </row>
    <row r="35" spans="1:41" ht="29.25" customHeight="1" thickTop="1" thickBot="1" x14ac:dyDescent="0.25">
      <c r="A35" s="163" t="s">
        <v>56</v>
      </c>
      <c r="B35" s="164"/>
      <c r="C35" s="164"/>
      <c r="D35" s="164"/>
      <c r="E35" s="164"/>
      <c r="F35" s="164"/>
      <c r="G35" s="164"/>
      <c r="H35" s="164"/>
      <c r="I35" s="164"/>
      <c r="J35" s="164"/>
      <c r="K35" s="164"/>
      <c r="L35" s="164"/>
      <c r="M35" s="164"/>
      <c r="N35" s="164"/>
      <c r="O35" s="164"/>
      <c r="P35" s="164"/>
      <c r="Q35" s="165"/>
      <c r="R35" s="31">
        <f>R33+R34</f>
        <v>715000</v>
      </c>
      <c r="S35" s="2"/>
      <c r="T35" s="2"/>
      <c r="U35" s="2"/>
      <c r="V35" s="2"/>
      <c r="W35" s="2"/>
      <c r="X35" s="2"/>
      <c r="Y35" s="2"/>
      <c r="Z35" s="2"/>
      <c r="AA35" s="2"/>
      <c r="AB35" s="2"/>
      <c r="AC35" s="2"/>
      <c r="AD35" s="2"/>
      <c r="AE35" s="2"/>
      <c r="AF35" s="2"/>
      <c r="AG35" s="2"/>
      <c r="AH35" s="2"/>
      <c r="AI35" s="2"/>
      <c r="AJ35" s="2"/>
      <c r="AK35" s="2"/>
      <c r="AL35" s="2"/>
      <c r="AM35" s="2"/>
      <c r="AN35" s="2"/>
      <c r="AO35" s="2"/>
    </row>
    <row r="36" spans="1:41" ht="29.25" customHeight="1" thickTop="1" x14ac:dyDescent="0.2">
      <c r="A36" s="151" t="s">
        <v>52</v>
      </c>
      <c r="B36" s="152"/>
      <c r="C36" s="152"/>
      <c r="D36" s="152"/>
      <c r="E36" s="152"/>
      <c r="F36" s="152"/>
      <c r="G36" s="152"/>
      <c r="H36" s="152"/>
      <c r="I36" s="152"/>
      <c r="J36" s="152"/>
      <c r="K36" s="152"/>
      <c r="L36" s="152"/>
      <c r="M36" s="152"/>
      <c r="N36" s="152"/>
      <c r="O36" s="152"/>
      <c r="P36" s="152"/>
      <c r="Q36" s="153"/>
      <c r="R36" s="27">
        <v>10000</v>
      </c>
      <c r="S36" s="2"/>
      <c r="T36" s="2"/>
      <c r="U36" s="2"/>
      <c r="V36" s="2"/>
      <c r="W36" s="2"/>
      <c r="X36" s="2"/>
      <c r="Y36" s="2"/>
      <c r="Z36" s="2"/>
      <c r="AA36" s="2"/>
      <c r="AB36" s="2"/>
      <c r="AC36" s="2"/>
      <c r="AD36" s="2"/>
      <c r="AE36" s="2"/>
      <c r="AF36" s="2"/>
      <c r="AG36" s="2"/>
      <c r="AH36" s="2"/>
      <c r="AI36" s="2"/>
      <c r="AJ36" s="2"/>
      <c r="AK36" s="2"/>
      <c r="AL36" s="2"/>
      <c r="AM36" s="2"/>
      <c r="AN36" s="2"/>
      <c r="AO36" s="2"/>
    </row>
    <row r="37" spans="1:41" ht="29.25" customHeight="1" thickBot="1" x14ac:dyDescent="0.25">
      <c r="A37" s="158" t="s">
        <v>53</v>
      </c>
      <c r="B37" s="159"/>
      <c r="C37" s="159"/>
      <c r="D37" s="159"/>
      <c r="E37" s="159"/>
      <c r="F37" s="159"/>
      <c r="G37" s="159"/>
      <c r="H37" s="159"/>
      <c r="I37" s="159"/>
      <c r="J37" s="159"/>
      <c r="K37" s="159"/>
      <c r="L37" s="159"/>
      <c r="M37" s="159"/>
      <c r="N37" s="159"/>
      <c r="O37" s="159"/>
      <c r="P37" s="159"/>
      <c r="Q37" s="160"/>
      <c r="R37" s="29">
        <f>R36*0.08</f>
        <v>800</v>
      </c>
      <c r="S37" s="2"/>
      <c r="T37" s="2"/>
      <c r="U37" s="2"/>
      <c r="V37" s="2"/>
      <c r="W37" s="2"/>
      <c r="X37" s="2"/>
      <c r="Y37" s="2"/>
      <c r="Z37" s="2"/>
      <c r="AA37" s="2"/>
      <c r="AB37" s="2"/>
      <c r="AC37" s="2"/>
      <c r="AD37" s="2"/>
      <c r="AE37" s="2"/>
      <c r="AF37" s="2"/>
      <c r="AG37" s="2"/>
      <c r="AH37" s="2"/>
      <c r="AI37" s="2"/>
      <c r="AJ37" s="2"/>
      <c r="AK37" s="2"/>
      <c r="AL37" s="2"/>
      <c r="AM37" s="2"/>
      <c r="AN37" s="2"/>
      <c r="AO37" s="2"/>
    </row>
    <row r="38" spans="1:41" ht="29.25" customHeight="1" thickTop="1" thickBot="1" x14ac:dyDescent="0.25">
      <c r="A38" s="163" t="s">
        <v>57</v>
      </c>
      <c r="B38" s="164"/>
      <c r="C38" s="164"/>
      <c r="D38" s="164"/>
      <c r="E38" s="164"/>
      <c r="F38" s="164"/>
      <c r="G38" s="164"/>
      <c r="H38" s="164"/>
      <c r="I38" s="164"/>
      <c r="J38" s="164"/>
      <c r="K38" s="164"/>
      <c r="L38" s="164"/>
      <c r="M38" s="164"/>
      <c r="N38" s="164"/>
      <c r="O38" s="164"/>
      <c r="P38" s="164"/>
      <c r="Q38" s="165"/>
      <c r="R38" s="31">
        <f>R36+R37</f>
        <v>10800</v>
      </c>
      <c r="S38" s="2"/>
      <c r="T38" s="2"/>
      <c r="U38" s="2"/>
      <c r="V38" s="2"/>
      <c r="W38" s="2"/>
      <c r="X38" s="2"/>
      <c r="Y38" s="2"/>
      <c r="Z38" s="2"/>
      <c r="AA38" s="2"/>
      <c r="AB38" s="2"/>
      <c r="AC38" s="2"/>
      <c r="AD38" s="2"/>
      <c r="AE38" s="2"/>
      <c r="AF38" s="2"/>
      <c r="AG38" s="2"/>
      <c r="AH38" s="2"/>
      <c r="AI38" s="2"/>
      <c r="AJ38" s="2"/>
      <c r="AK38" s="2"/>
      <c r="AL38" s="2"/>
      <c r="AM38" s="2"/>
      <c r="AN38" s="2"/>
      <c r="AO38" s="2"/>
    </row>
    <row r="39" spans="1:41" ht="29.25" customHeight="1" thickTop="1" thickBot="1" x14ac:dyDescent="0.25">
      <c r="A39" s="166" t="s">
        <v>54</v>
      </c>
      <c r="B39" s="167"/>
      <c r="C39" s="167"/>
      <c r="D39" s="167"/>
      <c r="E39" s="167"/>
      <c r="F39" s="167"/>
      <c r="G39" s="167"/>
      <c r="H39" s="167"/>
      <c r="I39" s="167"/>
      <c r="J39" s="167"/>
      <c r="K39" s="167"/>
      <c r="L39" s="167"/>
      <c r="M39" s="167"/>
      <c r="N39" s="167"/>
      <c r="O39" s="167"/>
      <c r="P39" s="167"/>
      <c r="Q39" s="168"/>
      <c r="R39" s="32">
        <v>10000</v>
      </c>
      <c r="S39" s="2"/>
      <c r="T39" s="2"/>
      <c r="U39" s="2"/>
      <c r="V39" s="2"/>
      <c r="W39" s="2"/>
      <c r="X39" s="2"/>
      <c r="Y39" s="2"/>
      <c r="Z39" s="2"/>
      <c r="AA39" s="2"/>
      <c r="AB39" s="2"/>
      <c r="AC39" s="2"/>
      <c r="AD39" s="2"/>
      <c r="AE39" s="2"/>
      <c r="AF39" s="2"/>
      <c r="AG39" s="2"/>
      <c r="AH39" s="2"/>
      <c r="AI39" s="2"/>
      <c r="AJ39" s="2"/>
      <c r="AK39" s="2"/>
      <c r="AL39" s="2"/>
      <c r="AM39" s="2"/>
      <c r="AN39" s="2"/>
      <c r="AO39" s="2"/>
    </row>
    <row r="40" spans="1:41" ht="29.25" customHeight="1" thickTop="1" thickBot="1" x14ac:dyDescent="0.25">
      <c r="A40" s="163" t="s">
        <v>58</v>
      </c>
      <c r="B40" s="164"/>
      <c r="C40" s="164"/>
      <c r="D40" s="164"/>
      <c r="E40" s="164"/>
      <c r="F40" s="164"/>
      <c r="G40" s="164"/>
      <c r="H40" s="164"/>
      <c r="I40" s="164"/>
      <c r="J40" s="164"/>
      <c r="K40" s="164"/>
      <c r="L40" s="164"/>
      <c r="M40" s="164"/>
      <c r="N40" s="164"/>
      <c r="O40" s="164"/>
      <c r="P40" s="164"/>
      <c r="Q40" s="165"/>
      <c r="R40" s="33">
        <f>R39</f>
        <v>10000</v>
      </c>
      <c r="S40" s="2"/>
      <c r="T40" s="2"/>
      <c r="U40" s="2"/>
      <c r="V40" s="2"/>
      <c r="W40" s="2"/>
      <c r="X40" s="2"/>
      <c r="Y40" s="2"/>
      <c r="Z40" s="2"/>
      <c r="AA40" s="2"/>
      <c r="AB40" s="2"/>
      <c r="AC40" s="2"/>
      <c r="AD40" s="2"/>
      <c r="AE40" s="2"/>
      <c r="AF40" s="2"/>
      <c r="AG40" s="2"/>
      <c r="AH40" s="2"/>
      <c r="AI40" s="2"/>
      <c r="AJ40" s="2"/>
      <c r="AK40" s="2"/>
      <c r="AL40" s="2"/>
      <c r="AM40" s="2"/>
      <c r="AN40" s="2"/>
      <c r="AO40" s="2"/>
    </row>
    <row r="41" spans="1:41" ht="29.25" customHeight="1" thickTop="1" x14ac:dyDescent="0.2">
      <c r="A41" s="155" t="s">
        <v>74</v>
      </c>
      <c r="B41" s="156"/>
      <c r="C41" s="156"/>
      <c r="D41" s="156"/>
      <c r="E41" s="156"/>
      <c r="F41" s="156"/>
      <c r="G41" s="156"/>
      <c r="H41" s="156"/>
      <c r="I41" s="156"/>
      <c r="J41" s="156"/>
      <c r="K41" s="156"/>
      <c r="L41" s="156"/>
      <c r="M41" s="156"/>
      <c r="N41" s="156"/>
      <c r="O41" s="156"/>
      <c r="P41" s="156"/>
      <c r="Q41" s="157"/>
      <c r="R41" s="56">
        <f>R33+R36+R39</f>
        <v>670000</v>
      </c>
      <c r="S41" s="2"/>
      <c r="T41" s="2"/>
      <c r="U41" s="2"/>
      <c r="V41" s="2"/>
      <c r="W41" s="2"/>
      <c r="X41" s="2"/>
      <c r="Y41" s="2"/>
      <c r="Z41" s="2"/>
      <c r="AA41" s="2"/>
      <c r="AB41" s="2"/>
      <c r="AC41" s="2"/>
      <c r="AD41" s="2"/>
      <c r="AE41" s="2"/>
      <c r="AF41" s="2"/>
      <c r="AG41" s="2"/>
      <c r="AH41" s="2"/>
      <c r="AI41" s="2"/>
      <c r="AJ41" s="2"/>
      <c r="AK41" s="2"/>
      <c r="AL41" s="2"/>
      <c r="AM41" s="2"/>
      <c r="AN41" s="2"/>
      <c r="AO41" s="2"/>
    </row>
    <row r="42" spans="1:41" ht="29.25" customHeight="1" thickBot="1" x14ac:dyDescent="0.25">
      <c r="A42" s="158" t="s">
        <v>76</v>
      </c>
      <c r="B42" s="159"/>
      <c r="C42" s="159"/>
      <c r="D42" s="159"/>
      <c r="E42" s="159"/>
      <c r="F42" s="159"/>
      <c r="G42" s="159"/>
      <c r="H42" s="159"/>
      <c r="I42" s="159"/>
      <c r="J42" s="159"/>
      <c r="K42" s="159"/>
      <c r="L42" s="159"/>
      <c r="M42" s="159"/>
      <c r="N42" s="159"/>
      <c r="O42" s="159"/>
      <c r="P42" s="159"/>
      <c r="Q42" s="160"/>
      <c r="R42" s="29">
        <f>R34+R37</f>
        <v>65800</v>
      </c>
      <c r="S42" s="2"/>
      <c r="T42" s="2"/>
      <c r="U42" s="2"/>
      <c r="V42" s="2"/>
      <c r="W42" s="2"/>
      <c r="X42" s="2"/>
      <c r="Y42" s="2"/>
      <c r="Z42" s="2"/>
      <c r="AA42" s="2"/>
      <c r="AB42" s="2"/>
      <c r="AC42" s="2"/>
      <c r="AD42" s="2"/>
      <c r="AE42" s="2"/>
      <c r="AF42" s="2"/>
      <c r="AG42" s="2"/>
      <c r="AH42" s="2"/>
      <c r="AI42" s="2"/>
      <c r="AJ42" s="2"/>
      <c r="AK42" s="2"/>
      <c r="AL42" s="2"/>
      <c r="AM42" s="2"/>
      <c r="AN42" s="2"/>
      <c r="AO42" s="2"/>
    </row>
    <row r="43" spans="1:41" ht="29.25" customHeight="1" thickTop="1" x14ac:dyDescent="0.2">
      <c r="A43" s="169" t="s">
        <v>55</v>
      </c>
      <c r="B43" s="170"/>
      <c r="C43" s="170"/>
      <c r="D43" s="170"/>
      <c r="E43" s="170"/>
      <c r="F43" s="170"/>
      <c r="G43" s="170"/>
      <c r="H43" s="170"/>
      <c r="I43" s="170"/>
      <c r="J43" s="170"/>
      <c r="K43" s="170"/>
      <c r="L43" s="170"/>
      <c r="M43" s="170"/>
      <c r="N43" s="170"/>
      <c r="O43" s="170"/>
      <c r="P43" s="170"/>
      <c r="Q43" s="171"/>
      <c r="R43" s="30">
        <f>R41+R42</f>
        <v>735800</v>
      </c>
      <c r="S43" s="2"/>
      <c r="T43" s="2"/>
      <c r="U43" s="2"/>
      <c r="V43" s="2"/>
      <c r="W43" s="2"/>
      <c r="X43" s="2"/>
      <c r="Y43" s="2"/>
      <c r="Z43" s="2"/>
      <c r="AA43" s="2"/>
      <c r="AB43" s="2"/>
      <c r="AC43" s="2"/>
      <c r="AD43" s="2"/>
      <c r="AE43" s="2"/>
      <c r="AF43" s="2"/>
      <c r="AG43" s="2"/>
      <c r="AH43" s="2"/>
      <c r="AI43" s="2"/>
      <c r="AJ43" s="2"/>
      <c r="AK43" s="2"/>
      <c r="AL43" s="2"/>
      <c r="AM43" s="2"/>
      <c r="AN43" s="2"/>
      <c r="AO43" s="2"/>
    </row>
    <row r="44" spans="1:41" ht="24" customHeight="1" x14ac:dyDescent="0.25">
      <c r="A44" s="1" t="s">
        <v>103</v>
      </c>
      <c r="C44" s="16"/>
      <c r="D44" s="16"/>
      <c r="E44" s="2"/>
      <c r="F44" s="2"/>
      <c r="G44" s="2"/>
      <c r="H44" s="2"/>
      <c r="I44" s="2"/>
      <c r="J44" s="2"/>
      <c r="K44" s="34"/>
      <c r="L44" s="2"/>
      <c r="M44" s="2"/>
      <c r="N44" s="2"/>
      <c r="O44" s="2"/>
      <c r="P44" s="2"/>
      <c r="Q44" s="2"/>
      <c r="R44" s="57"/>
      <c r="S44" s="2"/>
      <c r="T44" s="2"/>
      <c r="U44" s="2"/>
      <c r="V44" s="2"/>
      <c r="W44" s="2"/>
      <c r="X44" s="2"/>
      <c r="Y44" s="2"/>
      <c r="Z44" s="2"/>
      <c r="AA44" s="2"/>
      <c r="AB44" s="2"/>
      <c r="AC44" s="2"/>
      <c r="AD44" s="2"/>
      <c r="AE44" s="2"/>
      <c r="AF44" s="2"/>
      <c r="AG44" s="2"/>
      <c r="AH44" s="2"/>
      <c r="AI44" s="2"/>
      <c r="AJ44" s="2"/>
      <c r="AK44" s="2"/>
      <c r="AL44" s="2"/>
      <c r="AM44" s="2"/>
      <c r="AN44" s="2"/>
      <c r="AO44" s="2"/>
    </row>
    <row r="45" spans="1:41" ht="24" customHeight="1" x14ac:dyDescent="0.15">
      <c r="A45" s="149" t="s">
        <v>101</v>
      </c>
      <c r="B45" s="149"/>
      <c r="C45" s="149"/>
      <c r="D45" s="149"/>
      <c r="E45" s="149"/>
      <c r="F45" s="149"/>
      <c r="G45" s="149"/>
      <c r="H45" s="149"/>
      <c r="I45" s="149"/>
      <c r="J45" s="149"/>
      <c r="K45" s="34"/>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row>
    <row r="46" spans="1:41" ht="24" customHeight="1" x14ac:dyDescent="0.15">
      <c r="A46" s="149"/>
      <c r="B46" s="149"/>
      <c r="C46" s="149"/>
      <c r="D46" s="149"/>
      <c r="E46" s="149"/>
      <c r="F46" s="149"/>
      <c r="G46" s="149"/>
      <c r="H46" s="149"/>
      <c r="I46" s="149"/>
      <c r="J46" s="149"/>
      <c r="K46" s="34"/>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row>
    <row r="47" spans="1:41" ht="24" customHeight="1" x14ac:dyDescent="0.15">
      <c r="A47" s="149"/>
      <c r="B47" s="149"/>
      <c r="C47" s="149"/>
      <c r="D47" s="149"/>
      <c r="E47" s="149"/>
      <c r="F47" s="149"/>
      <c r="G47" s="149"/>
      <c r="H47" s="149"/>
      <c r="I47" s="149"/>
      <c r="J47" s="149"/>
      <c r="L47" s="2"/>
      <c r="M47" s="2"/>
      <c r="N47" s="2"/>
      <c r="O47" s="2"/>
      <c r="P47" s="2"/>
      <c r="Q47" s="2"/>
      <c r="R47" s="2"/>
      <c r="S47" s="2"/>
      <c r="T47" s="2"/>
      <c r="U47" s="2"/>
      <c r="V47" s="2"/>
      <c r="W47" s="2"/>
      <c r="X47" s="2"/>
      <c r="Y47" s="2"/>
      <c r="Z47" s="2"/>
      <c r="AA47" s="2"/>
      <c r="AB47" s="2"/>
      <c r="AC47" s="2"/>
      <c r="AD47" s="2"/>
      <c r="AE47" s="5"/>
      <c r="AF47" s="2"/>
      <c r="AG47" s="2"/>
      <c r="AH47" s="2"/>
      <c r="AI47" s="2"/>
      <c r="AJ47" s="2"/>
      <c r="AK47" s="2"/>
      <c r="AL47" s="2"/>
      <c r="AM47" s="2"/>
      <c r="AN47" s="2"/>
      <c r="AO47" s="2"/>
    </row>
    <row r="48" spans="1:41" ht="24" customHeight="1" x14ac:dyDescent="0.25">
      <c r="A48" s="107" t="s">
        <v>102</v>
      </c>
      <c r="B48" s="107"/>
      <c r="C48" s="107"/>
      <c r="D48" s="107"/>
      <c r="E48" s="107"/>
      <c r="F48" s="107"/>
      <c r="G48" s="107"/>
      <c r="H48" s="107"/>
      <c r="I48" s="107"/>
      <c r="J48" s="107"/>
      <c r="K48" s="36" t="s">
        <v>98</v>
      </c>
      <c r="L48" s="2"/>
      <c r="M48" s="2"/>
      <c r="N48" s="2"/>
      <c r="O48" s="2"/>
      <c r="P48" s="2"/>
      <c r="Q48" s="2"/>
      <c r="R48" s="2"/>
      <c r="S48" s="2"/>
      <c r="T48" s="2"/>
      <c r="U48" s="2"/>
      <c r="V48" s="2"/>
      <c r="W48" s="2"/>
      <c r="X48" s="2"/>
      <c r="Y48" s="2"/>
      <c r="Z48" s="2"/>
      <c r="AA48" s="2"/>
      <c r="AB48" s="2"/>
      <c r="AC48" s="2"/>
      <c r="AD48" s="2"/>
      <c r="AE48" s="5"/>
      <c r="AF48" s="2"/>
      <c r="AG48" s="2"/>
      <c r="AH48" s="2"/>
      <c r="AI48" s="2"/>
      <c r="AJ48" s="2"/>
      <c r="AK48" s="2"/>
      <c r="AL48" s="2"/>
      <c r="AM48" s="2"/>
      <c r="AN48" s="2"/>
      <c r="AO48" s="2"/>
    </row>
    <row r="49" spans="1:41" ht="24" customHeight="1" x14ac:dyDescent="0.15">
      <c r="A49" s="2"/>
      <c r="B49" s="2"/>
      <c r="C49" s="2"/>
      <c r="D49" s="2"/>
      <c r="E49" s="2"/>
      <c r="F49" s="2"/>
      <c r="G49" s="2"/>
      <c r="H49" s="2"/>
      <c r="I49" s="2"/>
      <c r="J49" s="2"/>
      <c r="K49" s="37"/>
      <c r="L49" s="2"/>
      <c r="M49" s="2"/>
      <c r="N49" s="2"/>
      <c r="O49" s="2"/>
      <c r="P49" s="2"/>
      <c r="Q49" s="2"/>
      <c r="R49" s="2"/>
      <c r="S49" s="2"/>
      <c r="T49" s="2"/>
      <c r="U49" s="2"/>
      <c r="V49" s="2"/>
      <c r="W49" s="2"/>
      <c r="X49" s="2"/>
      <c r="Y49" s="2"/>
      <c r="Z49" s="2"/>
      <c r="AA49" s="2"/>
      <c r="AB49" s="2"/>
      <c r="AC49" s="2"/>
      <c r="AD49" s="2"/>
      <c r="AE49" s="5"/>
      <c r="AF49" s="2"/>
      <c r="AG49" s="2"/>
      <c r="AH49" s="2"/>
      <c r="AI49" s="2"/>
      <c r="AJ49" s="2"/>
      <c r="AK49" s="2"/>
      <c r="AL49" s="2"/>
      <c r="AM49" s="2"/>
      <c r="AN49" s="2"/>
      <c r="AO49" s="2"/>
    </row>
    <row r="50" spans="1:41" ht="24" customHeight="1" x14ac:dyDescent="0.15">
      <c r="A50" s="5"/>
      <c r="B50" s="17"/>
      <c r="C50" s="18"/>
      <c r="D50" s="18"/>
      <c r="E50" s="18"/>
      <c r="F50" s="18"/>
      <c r="G50" s="18"/>
      <c r="H50" s="19"/>
      <c r="I50" s="5"/>
      <c r="J50" s="5"/>
      <c r="K50" s="154" t="s">
        <v>66</v>
      </c>
      <c r="L50" s="154"/>
      <c r="M50" s="154"/>
      <c r="N50" s="154"/>
      <c r="O50" s="154"/>
      <c r="P50" s="154"/>
      <c r="Q50" s="154"/>
      <c r="R50" s="154"/>
      <c r="S50" s="5"/>
      <c r="T50" s="5"/>
      <c r="U50" s="5"/>
      <c r="V50" s="5"/>
      <c r="W50" s="5"/>
      <c r="X50" s="5"/>
      <c r="Y50" s="5"/>
      <c r="Z50" s="5"/>
      <c r="AA50" s="5"/>
      <c r="AB50" s="5"/>
      <c r="AC50" s="5"/>
      <c r="AD50" s="5"/>
      <c r="AE50" s="5"/>
      <c r="AF50" s="2"/>
      <c r="AG50" s="2"/>
      <c r="AH50" s="2"/>
      <c r="AI50" s="2"/>
      <c r="AJ50" s="2"/>
      <c r="AK50" s="2"/>
      <c r="AL50" s="2"/>
      <c r="AM50" s="2"/>
      <c r="AN50" s="2"/>
      <c r="AO50" s="2"/>
    </row>
    <row r="51" spans="1:41" ht="24" customHeight="1" x14ac:dyDescent="0.15">
      <c r="A51" s="2"/>
      <c r="B51" s="2"/>
      <c r="C51" s="2"/>
      <c r="D51" s="2"/>
      <c r="E51" s="2"/>
      <c r="F51" s="2"/>
      <c r="G51" s="2"/>
      <c r="H51" s="2"/>
      <c r="I51" s="5"/>
      <c r="J51" s="5"/>
      <c r="K51" s="154"/>
      <c r="L51" s="154"/>
      <c r="M51" s="154"/>
      <c r="N51" s="154"/>
      <c r="O51" s="154"/>
      <c r="P51" s="154"/>
      <c r="Q51" s="154"/>
      <c r="R51" s="154"/>
      <c r="S51" s="5"/>
      <c r="T51" s="5"/>
      <c r="U51" s="5"/>
      <c r="V51" s="5"/>
      <c r="W51" s="5"/>
      <c r="X51" s="5"/>
      <c r="Y51" s="5"/>
      <c r="Z51" s="5"/>
      <c r="AA51" s="5"/>
      <c r="AB51" s="5"/>
      <c r="AC51" s="5"/>
      <c r="AD51" s="5"/>
      <c r="AE51" s="5"/>
      <c r="AF51" s="2"/>
      <c r="AG51" s="2"/>
      <c r="AH51" s="2"/>
      <c r="AI51" s="2"/>
      <c r="AJ51" s="2"/>
      <c r="AK51" s="2"/>
      <c r="AL51" s="2"/>
      <c r="AM51" s="2"/>
      <c r="AN51" s="2"/>
      <c r="AO51" s="2"/>
    </row>
    <row r="52" spans="1:41" ht="24" customHeight="1" x14ac:dyDescent="0.15">
      <c r="B52" s="2"/>
      <c r="C52" s="2"/>
      <c r="D52" s="2"/>
      <c r="E52" s="2"/>
      <c r="F52" s="2"/>
      <c r="G52" s="2"/>
      <c r="H52" s="2"/>
      <c r="I52" s="5"/>
      <c r="J52" s="5"/>
      <c r="K52" s="36" t="s">
        <v>99</v>
      </c>
      <c r="L52" s="5"/>
      <c r="M52" s="5"/>
      <c r="N52" s="5"/>
      <c r="O52" s="5"/>
      <c r="P52" s="5"/>
      <c r="Q52" s="5"/>
      <c r="R52" s="5"/>
      <c r="S52" s="5"/>
      <c r="T52" s="5"/>
      <c r="U52" s="5"/>
      <c r="V52" s="5"/>
      <c r="W52" s="5"/>
      <c r="X52" s="5"/>
      <c r="Y52" s="5"/>
      <c r="Z52" s="5"/>
      <c r="AA52" s="5"/>
      <c r="AB52" s="5"/>
      <c r="AC52" s="5"/>
      <c r="AD52" s="5"/>
      <c r="AE52" s="5"/>
      <c r="AF52" s="2"/>
      <c r="AG52" s="2"/>
      <c r="AH52" s="2"/>
      <c r="AI52" s="2"/>
      <c r="AJ52" s="2"/>
      <c r="AK52" s="2"/>
      <c r="AL52" s="2"/>
      <c r="AM52" s="2"/>
      <c r="AN52" s="2"/>
      <c r="AO52" s="2"/>
    </row>
    <row r="53" spans="1:41" ht="24" customHeight="1" x14ac:dyDescent="0.15">
      <c r="B53" s="2"/>
      <c r="C53" s="2"/>
      <c r="D53" s="2"/>
      <c r="E53" s="2"/>
      <c r="F53" s="2"/>
      <c r="G53" s="2"/>
      <c r="H53" s="2"/>
      <c r="I53" s="2"/>
      <c r="J53" s="2"/>
      <c r="L53" s="2"/>
      <c r="M53" s="2"/>
      <c r="O53" s="2"/>
      <c r="P53" s="2"/>
      <c r="Q53" s="2"/>
      <c r="R53" s="2"/>
      <c r="S53" s="2"/>
      <c r="T53" s="2"/>
      <c r="U53" s="2"/>
      <c r="V53" s="2"/>
      <c r="W53" s="2"/>
      <c r="X53" s="2"/>
      <c r="Y53" s="5"/>
      <c r="Z53" s="5"/>
      <c r="AA53" s="2"/>
      <c r="AB53" s="5"/>
      <c r="AC53" s="5"/>
      <c r="AD53" s="5"/>
      <c r="AE53" s="5"/>
      <c r="AF53" s="2"/>
      <c r="AG53" s="2"/>
      <c r="AH53" s="2"/>
      <c r="AI53" s="2"/>
      <c r="AJ53" s="2"/>
      <c r="AK53" s="2"/>
      <c r="AL53" s="2"/>
      <c r="AM53" s="2"/>
      <c r="AN53" s="2"/>
      <c r="AO53" s="2"/>
    </row>
    <row r="54" spans="1:41" ht="24" customHeight="1" x14ac:dyDescent="0.15">
      <c r="B54" s="2"/>
      <c r="C54" s="2"/>
      <c r="D54" s="2"/>
      <c r="E54" s="2"/>
      <c r="F54" s="2"/>
      <c r="G54" s="2"/>
      <c r="H54" s="2"/>
      <c r="I54" s="2"/>
      <c r="J54" s="2"/>
      <c r="K54" s="34" t="s">
        <v>100</v>
      </c>
      <c r="L54" s="2"/>
      <c r="M54" s="2"/>
      <c r="O54" s="2"/>
      <c r="P54" s="2"/>
      <c r="Q54" s="2"/>
      <c r="R54" s="2"/>
      <c r="S54" s="2"/>
      <c r="T54" s="2"/>
      <c r="U54" s="2"/>
      <c r="V54" s="2"/>
      <c r="W54" s="2"/>
      <c r="X54" s="2"/>
      <c r="Y54" s="2"/>
      <c r="Z54" s="2"/>
      <c r="AA54" s="2"/>
      <c r="AB54" s="2"/>
      <c r="AC54" s="2"/>
      <c r="AD54" s="5"/>
      <c r="AE54" s="5"/>
      <c r="AF54" s="2"/>
      <c r="AG54" s="2"/>
      <c r="AH54" s="2"/>
      <c r="AI54" s="2"/>
      <c r="AJ54" s="2"/>
      <c r="AK54" s="2"/>
      <c r="AL54" s="2"/>
      <c r="AM54" s="2"/>
      <c r="AN54" s="2"/>
      <c r="AO54" s="2"/>
    </row>
    <row r="55" spans="1:41" ht="24" customHeight="1" x14ac:dyDescent="0.15">
      <c r="A55" s="2"/>
      <c r="B55" s="2"/>
      <c r="C55" s="2"/>
      <c r="D55" s="2"/>
      <c r="E55" s="2"/>
      <c r="F55" s="2"/>
      <c r="G55" s="2"/>
      <c r="H55" s="2"/>
      <c r="I55" s="2"/>
      <c r="J55" s="2"/>
      <c r="L55" s="2"/>
      <c r="M55" s="2"/>
      <c r="O55" s="2"/>
      <c r="P55" s="2"/>
      <c r="Q55" s="2"/>
      <c r="R55" s="2"/>
      <c r="S55" s="2"/>
      <c r="T55" s="2"/>
      <c r="U55" s="2"/>
      <c r="V55" s="2"/>
      <c r="W55" s="2"/>
      <c r="X55" s="2"/>
      <c r="Y55" s="2"/>
      <c r="Z55" s="2"/>
      <c r="AA55" s="2"/>
      <c r="AB55" s="2"/>
      <c r="AC55" s="2"/>
      <c r="AD55" s="5"/>
      <c r="AE55" s="5"/>
      <c r="AF55" s="2"/>
      <c r="AG55" s="2"/>
      <c r="AH55" s="2"/>
      <c r="AI55" s="2"/>
      <c r="AJ55" s="2"/>
      <c r="AK55" s="2"/>
      <c r="AL55" s="2"/>
      <c r="AM55" s="2"/>
      <c r="AN55" s="2"/>
      <c r="AO55" s="2"/>
    </row>
    <row r="56" spans="1:41" x14ac:dyDescent="0.15">
      <c r="A56" s="2"/>
      <c r="B56" s="2"/>
      <c r="C56" s="2"/>
      <c r="D56" s="2"/>
      <c r="E56" s="2"/>
      <c r="F56" s="2"/>
      <c r="G56" s="2"/>
      <c r="H56" s="2"/>
      <c r="I56" s="2"/>
      <c r="J56" s="2"/>
      <c r="L56" s="2"/>
      <c r="M56" s="2"/>
      <c r="N56" s="2"/>
      <c r="O56" s="2"/>
      <c r="P56" s="2"/>
      <c r="Q56" s="2"/>
      <c r="R56" s="2"/>
      <c r="S56" s="2"/>
      <c r="T56" s="2"/>
      <c r="U56" s="2"/>
      <c r="V56" s="2"/>
      <c r="W56" s="2"/>
      <c r="X56" s="2"/>
      <c r="Y56" s="2"/>
      <c r="Z56" s="2"/>
      <c r="AA56" s="2"/>
      <c r="AB56" s="2"/>
      <c r="AC56" s="2"/>
      <c r="AD56" s="5"/>
      <c r="AE56" s="5"/>
      <c r="AF56" s="2"/>
      <c r="AG56" s="2"/>
      <c r="AH56" s="2"/>
      <c r="AI56" s="2"/>
      <c r="AJ56" s="2"/>
      <c r="AK56" s="2"/>
      <c r="AL56" s="2"/>
      <c r="AM56" s="2"/>
      <c r="AN56" s="2"/>
      <c r="AO56" s="2"/>
    </row>
    <row r="57" spans="1:4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5"/>
      <c r="AF57" s="2"/>
      <c r="AG57" s="2"/>
      <c r="AH57" s="2"/>
      <c r="AI57" s="2"/>
      <c r="AJ57" s="2"/>
      <c r="AK57" s="2"/>
      <c r="AL57" s="2"/>
      <c r="AM57" s="2"/>
      <c r="AN57" s="2"/>
      <c r="AO57" s="2"/>
    </row>
    <row r="58" spans="1:41" x14ac:dyDescent="0.15">
      <c r="A58" s="5"/>
      <c r="B58" s="17"/>
      <c r="C58" s="18"/>
      <c r="D58" s="18"/>
      <c r="E58" s="18"/>
      <c r="F58" s="18"/>
      <c r="G58" s="18"/>
      <c r="H58" s="19"/>
      <c r="I58" s="18"/>
      <c r="J58" s="18"/>
      <c r="K58" s="18"/>
      <c r="L58" s="18"/>
      <c r="M58" s="18"/>
      <c r="N58" s="18"/>
      <c r="O58" s="18"/>
      <c r="P58" s="18"/>
      <c r="Q58" s="18"/>
      <c r="R58" s="18"/>
      <c r="S58" s="18"/>
      <c r="T58" s="18"/>
      <c r="U58" s="18"/>
      <c r="V58" s="18"/>
      <c r="W58" s="18"/>
      <c r="X58" s="18"/>
      <c r="Y58" s="5"/>
      <c r="Z58" s="5"/>
      <c r="AA58" s="18"/>
      <c r="AB58" s="5"/>
      <c r="AC58" s="5"/>
      <c r="AD58" s="2"/>
      <c r="AE58" s="5"/>
      <c r="AF58" s="2"/>
      <c r="AG58" s="2"/>
      <c r="AH58" s="2"/>
      <c r="AI58" s="2"/>
      <c r="AJ58" s="2"/>
      <c r="AK58" s="2"/>
      <c r="AL58" s="2"/>
      <c r="AM58" s="2"/>
      <c r="AN58" s="2"/>
      <c r="AO58" s="2"/>
    </row>
    <row r="59" spans="1:41" x14ac:dyDescent="0.15">
      <c r="A59" s="5"/>
      <c r="B59" s="17"/>
      <c r="C59" s="18"/>
      <c r="D59" s="18"/>
      <c r="E59" s="18"/>
      <c r="F59" s="18"/>
      <c r="G59" s="18"/>
      <c r="H59" s="19"/>
      <c r="I59" s="18"/>
      <c r="J59" s="18"/>
      <c r="K59" s="18"/>
      <c r="L59" s="18"/>
      <c r="M59" s="18"/>
      <c r="N59" s="18"/>
      <c r="O59" s="18"/>
      <c r="P59" s="18"/>
      <c r="Q59" s="18"/>
      <c r="R59" s="18"/>
      <c r="S59" s="18"/>
      <c r="T59" s="18"/>
      <c r="U59" s="18"/>
      <c r="V59" s="18"/>
      <c r="W59" s="18"/>
      <c r="X59" s="18"/>
      <c r="Y59" s="5"/>
      <c r="Z59" s="5"/>
      <c r="AA59" s="18"/>
      <c r="AB59" s="5"/>
      <c r="AC59" s="5"/>
      <c r="AD59" s="2"/>
      <c r="AE59" s="5"/>
      <c r="AF59" s="2"/>
      <c r="AG59" s="2"/>
      <c r="AH59" s="2"/>
      <c r="AI59" s="2"/>
      <c r="AJ59" s="2"/>
      <c r="AK59" s="2"/>
      <c r="AL59" s="2"/>
      <c r="AM59" s="2"/>
      <c r="AN59" s="2"/>
      <c r="AO59" s="2"/>
    </row>
    <row r="60" spans="1:41" x14ac:dyDescent="0.15">
      <c r="A60" s="5"/>
      <c r="B60" s="17"/>
      <c r="C60" s="18"/>
      <c r="D60" s="18"/>
      <c r="E60" s="18"/>
      <c r="F60" s="18"/>
      <c r="G60" s="18"/>
      <c r="H60" s="19"/>
      <c r="I60" s="18"/>
      <c r="J60" s="18"/>
      <c r="K60" s="18"/>
      <c r="L60" s="18"/>
      <c r="M60" s="18"/>
      <c r="N60" s="18"/>
      <c r="O60" s="18"/>
      <c r="P60" s="18"/>
      <c r="Q60" s="18"/>
      <c r="R60" s="18"/>
      <c r="S60" s="18"/>
      <c r="T60" s="18"/>
      <c r="U60" s="18"/>
      <c r="V60" s="18"/>
      <c r="W60" s="18"/>
      <c r="X60" s="18"/>
      <c r="Y60" s="5"/>
      <c r="Z60" s="5"/>
      <c r="AA60" s="18"/>
      <c r="AB60" s="5"/>
      <c r="AC60" s="5"/>
      <c r="AD60" s="2"/>
      <c r="AE60" s="5"/>
      <c r="AF60" s="2"/>
      <c r="AG60" s="2"/>
      <c r="AH60" s="2"/>
      <c r="AI60" s="2"/>
      <c r="AJ60" s="2"/>
      <c r="AK60" s="2"/>
      <c r="AL60" s="2"/>
      <c r="AM60" s="2"/>
      <c r="AN60" s="2"/>
      <c r="AO60" s="2"/>
    </row>
    <row r="61" spans="1:4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5"/>
      <c r="AF61" s="2"/>
      <c r="AG61" s="2"/>
      <c r="AH61" s="2"/>
      <c r="AI61" s="2"/>
      <c r="AJ61" s="2"/>
      <c r="AK61" s="2"/>
      <c r="AL61" s="2"/>
      <c r="AM61" s="2"/>
      <c r="AN61" s="2"/>
      <c r="AO61" s="2"/>
    </row>
    <row r="62" spans="1:4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5"/>
      <c r="AF62" s="2"/>
      <c r="AG62" s="2"/>
      <c r="AH62" s="2"/>
      <c r="AI62" s="2"/>
      <c r="AJ62" s="2"/>
      <c r="AK62" s="2"/>
      <c r="AL62" s="2"/>
      <c r="AM62" s="2"/>
      <c r="AN62" s="2"/>
      <c r="AO62" s="2"/>
    </row>
  </sheetData>
  <mergeCells count="39">
    <mergeCell ref="K50:R51"/>
    <mergeCell ref="A41:Q41"/>
    <mergeCell ref="A42:Q42"/>
    <mergeCell ref="A48:J48"/>
    <mergeCell ref="L4:R10"/>
    <mergeCell ref="I23:L23"/>
    <mergeCell ref="A32:Q32"/>
    <mergeCell ref="A37:Q37"/>
    <mergeCell ref="A38:Q38"/>
    <mergeCell ref="A39:Q39"/>
    <mergeCell ref="A40:Q40"/>
    <mergeCell ref="A43:Q43"/>
    <mergeCell ref="A31:Q31"/>
    <mergeCell ref="A33:Q33"/>
    <mergeCell ref="A34:Q34"/>
    <mergeCell ref="A35:Q35"/>
    <mergeCell ref="A36:Q36"/>
    <mergeCell ref="A45:J47"/>
    <mergeCell ref="R25:R26"/>
    <mergeCell ref="A27:A30"/>
    <mergeCell ref="B27:B30"/>
    <mergeCell ref="R27:R30"/>
    <mergeCell ref="C28:E28"/>
    <mergeCell ref="F28:H28"/>
    <mergeCell ref="I28:K28"/>
    <mergeCell ref="L28:N28"/>
    <mergeCell ref="O28:Q30"/>
    <mergeCell ref="A1:J8"/>
    <mergeCell ref="A12:R12"/>
    <mergeCell ref="A14:J21"/>
    <mergeCell ref="M23:O23"/>
    <mergeCell ref="A25:A26"/>
    <mergeCell ref="B25:B26"/>
    <mergeCell ref="C25:E25"/>
    <mergeCell ref="F25:H25"/>
    <mergeCell ref="I25:K25"/>
    <mergeCell ref="L25:N25"/>
    <mergeCell ref="O25:Q25"/>
    <mergeCell ref="A23:H23"/>
  </mergeCells>
  <phoneticPr fontId="18"/>
  <printOptions horizontalCentered="1"/>
  <pageMargins left="0.04" right="0.24" top="0.71" bottom="0.28000000000000003" header="0.35" footer="0.2"/>
  <pageSetup paperSize="9" scale="49" orientation="portrait" horizont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300DD-4F39-40D9-9D4F-A5BC7060AC6D}">
  <sheetPr>
    <pageSetUpPr fitToPage="1"/>
  </sheetPr>
  <dimension ref="A1:E31"/>
  <sheetViews>
    <sheetView zoomScaleNormal="100" workbookViewId="0">
      <selection activeCell="E16" sqref="E16"/>
    </sheetView>
  </sheetViews>
  <sheetFormatPr defaultRowHeight="13.5" x14ac:dyDescent="0.15"/>
  <cols>
    <col min="1" max="1" width="21.875" customWidth="1"/>
    <col min="2" max="2" width="26.125" customWidth="1"/>
    <col min="3" max="4" width="20.375" customWidth="1"/>
    <col min="5" max="5" width="21" customWidth="1"/>
  </cols>
  <sheetData>
    <row r="1" spans="1:5" ht="18" customHeight="1" x14ac:dyDescent="0.15">
      <c r="A1" s="176" t="s">
        <v>75</v>
      </c>
      <c r="B1" s="176"/>
      <c r="E1" s="42" t="s">
        <v>41</v>
      </c>
    </row>
    <row r="2" spans="1:5" ht="14.25" x14ac:dyDescent="0.15">
      <c r="A2" s="176"/>
      <c r="B2" s="176"/>
      <c r="E2" s="34"/>
    </row>
    <row r="3" spans="1:5" x14ac:dyDescent="0.15">
      <c r="A3" s="176"/>
      <c r="B3" s="176"/>
      <c r="E3" s="43" t="s">
        <v>42</v>
      </c>
    </row>
    <row r="4" spans="1:5" ht="23.25" customHeight="1" x14ac:dyDescent="0.15">
      <c r="A4" s="176"/>
      <c r="B4" s="176"/>
    </row>
    <row r="5" spans="1:5" ht="18" customHeight="1" x14ac:dyDescent="0.15">
      <c r="A5" s="176"/>
      <c r="B5" s="176"/>
      <c r="C5" s="41"/>
      <c r="D5" s="177" t="s">
        <v>65</v>
      </c>
      <c r="E5" s="177"/>
    </row>
    <row r="6" spans="1:5" ht="15" customHeight="1" x14ac:dyDescent="0.15">
      <c r="D6" s="177"/>
      <c r="E6" s="177"/>
    </row>
    <row r="7" spans="1:5" ht="21" x14ac:dyDescent="0.2">
      <c r="B7" s="45"/>
      <c r="C7" s="45"/>
      <c r="D7" s="177"/>
      <c r="E7" s="177"/>
    </row>
    <row r="8" spans="1:5" ht="17.25" customHeight="1" x14ac:dyDescent="0.15">
      <c r="D8" s="177"/>
      <c r="E8" s="177"/>
    </row>
    <row r="9" spans="1:5" ht="18.75" customHeight="1" x14ac:dyDescent="0.15">
      <c r="D9" s="177"/>
      <c r="E9" s="177"/>
    </row>
    <row r="10" spans="1:5" ht="21" x14ac:dyDescent="0.2">
      <c r="B10" s="178" t="s">
        <v>67</v>
      </c>
      <c r="C10" s="178"/>
      <c r="D10" s="178"/>
    </row>
    <row r="11" spans="1:5" ht="18.75" customHeight="1" x14ac:dyDescent="0.15">
      <c r="C11" s="44"/>
      <c r="D11" s="44"/>
      <c r="E11" s="44"/>
    </row>
    <row r="12" spans="1:5" ht="18.75" customHeight="1" x14ac:dyDescent="0.15">
      <c r="A12" s="179" t="s">
        <v>143</v>
      </c>
      <c r="B12" s="179"/>
      <c r="C12" s="44"/>
      <c r="D12" s="44"/>
      <c r="E12" s="44"/>
    </row>
    <row r="13" spans="1:5" ht="18.75" customHeight="1" x14ac:dyDescent="0.15">
      <c r="A13" s="179"/>
      <c r="B13" s="179"/>
      <c r="C13" s="44"/>
      <c r="D13" s="44"/>
      <c r="E13" s="44"/>
    </row>
    <row r="14" spans="1:5" ht="18.75" customHeight="1" x14ac:dyDescent="0.15">
      <c r="A14" s="179"/>
      <c r="B14" s="179"/>
      <c r="C14" s="44"/>
      <c r="D14" s="44"/>
      <c r="E14" s="44"/>
    </row>
    <row r="15" spans="1:5" ht="18" customHeight="1" x14ac:dyDescent="0.15">
      <c r="A15" s="179"/>
      <c r="B15" s="179"/>
    </row>
    <row r="16" spans="1:5" ht="18" customHeight="1" x14ac:dyDescent="0.15">
      <c r="A16" s="179"/>
      <c r="B16" s="179"/>
    </row>
    <row r="17" spans="1:5" ht="14.25" thickBot="1" x14ac:dyDescent="0.2"/>
    <row r="18" spans="1:5" ht="15" thickBot="1" x14ac:dyDescent="0.2">
      <c r="A18" s="47" t="s">
        <v>5</v>
      </c>
      <c r="B18" s="47"/>
      <c r="C18" s="48">
        <v>725000</v>
      </c>
    </row>
    <row r="19" spans="1:5" ht="16.5" customHeight="1" x14ac:dyDescent="0.15"/>
    <row r="20" spans="1:5" ht="17.25" customHeight="1" x14ac:dyDescent="0.15">
      <c r="A20" t="s">
        <v>68</v>
      </c>
    </row>
    <row r="21" spans="1:5" ht="25.5" customHeight="1" x14ac:dyDescent="0.15">
      <c r="A21" s="49" t="s">
        <v>8</v>
      </c>
      <c r="B21" s="50" t="s">
        <v>9</v>
      </c>
      <c r="C21" s="50" t="s">
        <v>10</v>
      </c>
      <c r="D21" s="50" t="s">
        <v>11</v>
      </c>
      <c r="E21" s="50" t="s">
        <v>12</v>
      </c>
    </row>
    <row r="22" spans="1:5" ht="25.5" customHeight="1" x14ac:dyDescent="0.15">
      <c r="A22" s="51">
        <v>640000</v>
      </c>
      <c r="B22" s="52" t="s">
        <v>22</v>
      </c>
      <c r="C22" s="52" t="s">
        <v>22</v>
      </c>
      <c r="D22" s="52" t="s">
        <v>22</v>
      </c>
      <c r="E22" s="52" t="s">
        <v>22</v>
      </c>
    </row>
    <row r="23" spans="1:5" ht="25.5" customHeight="1" x14ac:dyDescent="0.15">
      <c r="A23" s="49" t="s">
        <v>43</v>
      </c>
      <c r="B23" s="50" t="s">
        <v>44</v>
      </c>
      <c r="C23" s="50" t="s">
        <v>69</v>
      </c>
      <c r="D23" s="50" t="s">
        <v>70</v>
      </c>
      <c r="E23" s="50" t="s">
        <v>2</v>
      </c>
    </row>
    <row r="24" spans="1:5" ht="25.5" customHeight="1" x14ac:dyDescent="0.15">
      <c r="A24" s="51" t="s">
        <v>22</v>
      </c>
      <c r="B24" s="52" t="s">
        <v>22</v>
      </c>
      <c r="C24" s="52" t="s">
        <v>22</v>
      </c>
      <c r="D24" s="52" t="s">
        <v>22</v>
      </c>
      <c r="E24" s="52" t="s">
        <v>2</v>
      </c>
    </row>
    <row r="25" spans="1:5" ht="25.5" customHeight="1" x14ac:dyDescent="0.15">
      <c r="A25" s="53" t="s">
        <v>71</v>
      </c>
      <c r="B25" s="54" t="s">
        <v>72</v>
      </c>
      <c r="C25" s="55" t="s">
        <v>33</v>
      </c>
      <c r="D25" s="55" t="s">
        <v>73</v>
      </c>
      <c r="E25" s="54" t="s">
        <v>74</v>
      </c>
    </row>
    <row r="26" spans="1:5" ht="25.5" customHeight="1" x14ac:dyDescent="0.15">
      <c r="A26" s="51">
        <v>640000</v>
      </c>
      <c r="B26" s="52">
        <v>10000</v>
      </c>
      <c r="C26" s="52">
        <v>65000</v>
      </c>
      <c r="D26" s="52">
        <v>10000</v>
      </c>
      <c r="E26" s="52">
        <v>725000</v>
      </c>
    </row>
    <row r="27" spans="1:5" ht="24.75" customHeight="1" x14ac:dyDescent="0.15">
      <c r="A27" s="16" t="s">
        <v>35</v>
      </c>
      <c r="B27" s="16"/>
      <c r="C27" s="16"/>
      <c r="D27" s="16"/>
      <c r="E27" s="16"/>
    </row>
    <row r="28" spans="1:5" ht="63.75" customHeight="1" x14ac:dyDescent="0.15">
      <c r="A28" s="179" t="s">
        <v>45</v>
      </c>
      <c r="B28" s="179"/>
      <c r="C28" s="46"/>
      <c r="D28" s="46"/>
      <c r="E28" s="46"/>
    </row>
    <row r="29" spans="1:5" ht="18" customHeight="1" x14ac:dyDescent="0.15">
      <c r="A29" s="46"/>
      <c r="B29" s="46"/>
      <c r="C29" s="46"/>
      <c r="D29" s="46"/>
      <c r="E29" s="46"/>
    </row>
    <row r="30" spans="1:5" ht="16.5" customHeight="1" x14ac:dyDescent="0.15">
      <c r="A30" s="46"/>
      <c r="B30" s="46"/>
      <c r="C30" s="46"/>
      <c r="D30" s="46"/>
      <c r="E30" s="46"/>
    </row>
    <row r="31" spans="1:5" x14ac:dyDescent="0.15">
      <c r="A31" s="175" t="s">
        <v>36</v>
      </c>
      <c r="B31" s="175"/>
    </row>
  </sheetData>
  <mergeCells count="6">
    <mergeCell ref="A31:B31"/>
    <mergeCell ref="A1:B5"/>
    <mergeCell ref="D5:E9"/>
    <mergeCell ref="B10:D10"/>
    <mergeCell ref="A12:B16"/>
    <mergeCell ref="A28:B28"/>
  </mergeCells>
  <phoneticPr fontId="38"/>
  <pageMargins left="0.25" right="0.25" top="0.75" bottom="0.75" header="0.3" footer="0.3"/>
  <pageSetup paperSize="9" scale="9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1136B-63F1-4BE9-985C-81E5DF2CDEF4}">
  <sheetPr>
    <pageSetUpPr fitToPage="1"/>
  </sheetPr>
  <dimension ref="A1:E35"/>
  <sheetViews>
    <sheetView view="pageBreakPreview" topLeftCell="A7" zoomScaleNormal="100" zoomScaleSheetLayoutView="100" workbookViewId="0">
      <selection activeCell="D15" sqref="D15"/>
    </sheetView>
  </sheetViews>
  <sheetFormatPr defaultRowHeight="13.5" x14ac:dyDescent="0.15"/>
  <cols>
    <col min="1" max="1" width="21.875" customWidth="1"/>
    <col min="2" max="2" width="26.125" customWidth="1"/>
    <col min="3" max="4" width="20.375" customWidth="1"/>
    <col min="5" max="5" width="21" customWidth="1"/>
  </cols>
  <sheetData>
    <row r="1" spans="1:5" ht="18" customHeight="1" x14ac:dyDescent="0.15">
      <c r="A1" s="176" t="s">
        <v>75</v>
      </c>
      <c r="B1" s="176"/>
      <c r="E1" s="42" t="s">
        <v>41</v>
      </c>
    </row>
    <row r="2" spans="1:5" ht="14.25" x14ac:dyDescent="0.15">
      <c r="A2" s="176"/>
      <c r="B2" s="176"/>
      <c r="E2" s="34"/>
    </row>
    <row r="3" spans="1:5" x14ac:dyDescent="0.15">
      <c r="A3" s="176"/>
      <c r="B3" s="176"/>
      <c r="E3" s="43" t="s">
        <v>42</v>
      </c>
    </row>
    <row r="4" spans="1:5" ht="23.25" customHeight="1" x14ac:dyDescent="0.15">
      <c r="A4" s="176"/>
      <c r="B4" s="176"/>
    </row>
    <row r="5" spans="1:5" ht="18" customHeight="1" x14ac:dyDescent="0.15">
      <c r="A5" s="176"/>
      <c r="B5" s="176"/>
      <c r="C5" s="41"/>
      <c r="D5" s="180" t="s">
        <v>65</v>
      </c>
      <c r="E5" s="180"/>
    </row>
    <row r="6" spans="1:5" ht="15" customHeight="1" x14ac:dyDescent="0.15">
      <c r="D6" s="180"/>
      <c r="E6" s="180"/>
    </row>
    <row r="7" spans="1:5" ht="21" x14ac:dyDescent="0.2">
      <c r="B7" s="45"/>
      <c r="C7" s="45"/>
      <c r="D7" s="180"/>
      <c r="E7" s="180"/>
    </row>
    <row r="8" spans="1:5" ht="17.25" customHeight="1" x14ac:dyDescent="0.15">
      <c r="D8" s="180"/>
      <c r="E8" s="180"/>
    </row>
    <row r="9" spans="1:5" ht="18.75" customHeight="1" x14ac:dyDescent="0.15">
      <c r="D9" s="180"/>
      <c r="E9" s="180"/>
    </row>
    <row r="10" spans="1:5" ht="21" x14ac:dyDescent="0.2">
      <c r="B10" s="178" t="s">
        <v>67</v>
      </c>
      <c r="C10" s="178"/>
      <c r="D10" s="178"/>
    </row>
    <row r="11" spans="1:5" ht="18.75" customHeight="1" x14ac:dyDescent="0.15">
      <c r="C11" s="44"/>
      <c r="D11" s="44"/>
      <c r="E11" s="44"/>
    </row>
    <row r="12" spans="1:5" ht="18.75" customHeight="1" x14ac:dyDescent="0.15">
      <c r="A12" s="179" t="s">
        <v>142</v>
      </c>
      <c r="B12" s="179"/>
      <c r="C12" s="44"/>
      <c r="D12" s="44"/>
      <c r="E12" s="44"/>
    </row>
    <row r="13" spans="1:5" ht="18.75" customHeight="1" x14ac:dyDescent="0.15">
      <c r="A13" s="179"/>
      <c r="B13" s="179"/>
      <c r="C13" s="44"/>
      <c r="D13" s="44"/>
      <c r="E13" s="44"/>
    </row>
    <row r="14" spans="1:5" ht="18.75" customHeight="1" x14ac:dyDescent="0.15">
      <c r="A14" s="179"/>
      <c r="B14" s="179"/>
      <c r="C14" s="44"/>
      <c r="D14" s="44"/>
      <c r="E14" s="44"/>
    </row>
    <row r="15" spans="1:5" ht="18" customHeight="1" x14ac:dyDescent="0.15">
      <c r="A15" s="179"/>
      <c r="B15" s="179"/>
    </row>
    <row r="16" spans="1:5" ht="18" customHeight="1" x14ac:dyDescent="0.15">
      <c r="A16" s="179"/>
      <c r="B16" s="179"/>
    </row>
    <row r="17" spans="1:5" ht="14.25" thickBot="1" x14ac:dyDescent="0.2"/>
    <row r="18" spans="1:5" ht="15" thickBot="1" x14ac:dyDescent="0.2">
      <c r="A18" s="64" t="s">
        <v>78</v>
      </c>
      <c r="B18" s="64"/>
      <c r="C18" s="63" t="s">
        <v>77</v>
      </c>
      <c r="D18" s="48">
        <f>E30</f>
        <v>735800</v>
      </c>
    </row>
    <row r="19" spans="1:5" ht="16.5" customHeight="1" x14ac:dyDescent="0.15"/>
    <row r="20" spans="1:5" ht="17.25" customHeight="1" x14ac:dyDescent="0.15">
      <c r="A20" t="s">
        <v>68</v>
      </c>
    </row>
    <row r="21" spans="1:5" ht="25.5" customHeight="1" x14ac:dyDescent="0.15">
      <c r="A21" s="49" t="s">
        <v>8</v>
      </c>
      <c r="B21" s="50" t="s">
        <v>9</v>
      </c>
      <c r="C21" s="50" t="s">
        <v>10</v>
      </c>
      <c r="D21" s="50" t="s">
        <v>11</v>
      </c>
      <c r="E21" s="50" t="s">
        <v>12</v>
      </c>
    </row>
    <row r="22" spans="1:5" ht="25.5" customHeight="1" x14ac:dyDescent="0.15">
      <c r="A22" s="51">
        <v>640000</v>
      </c>
      <c r="B22" s="52" t="s">
        <v>22</v>
      </c>
      <c r="C22" s="52" t="s">
        <v>22</v>
      </c>
      <c r="D22" s="52" t="s">
        <v>22</v>
      </c>
      <c r="E22" s="52" t="s">
        <v>22</v>
      </c>
    </row>
    <row r="23" spans="1:5" ht="25.5" customHeight="1" x14ac:dyDescent="0.15">
      <c r="A23" s="49" t="s">
        <v>43</v>
      </c>
      <c r="B23" s="50" t="s">
        <v>44</v>
      </c>
      <c r="C23" s="50" t="s">
        <v>69</v>
      </c>
      <c r="D23" s="50" t="s">
        <v>70</v>
      </c>
      <c r="E23" s="53" t="s">
        <v>79</v>
      </c>
    </row>
    <row r="24" spans="1:5" ht="25.5" customHeight="1" x14ac:dyDescent="0.15">
      <c r="A24" s="51" t="s">
        <v>22</v>
      </c>
      <c r="B24" s="52" t="s">
        <v>22</v>
      </c>
      <c r="C24" s="52" t="s">
        <v>22</v>
      </c>
      <c r="D24" s="52" t="s">
        <v>22</v>
      </c>
      <c r="E24" s="51">
        <v>640000</v>
      </c>
    </row>
    <row r="25" spans="1:5" ht="25.5" customHeight="1" x14ac:dyDescent="0.15">
      <c r="A25" s="54" t="s">
        <v>51</v>
      </c>
      <c r="B25" s="50" t="s">
        <v>48</v>
      </c>
      <c r="C25" s="50" t="s">
        <v>80</v>
      </c>
      <c r="D25" s="50" t="s">
        <v>81</v>
      </c>
      <c r="E25" s="50" t="s">
        <v>83</v>
      </c>
    </row>
    <row r="26" spans="1:5" ht="25.5" customHeight="1" x14ac:dyDescent="0.15">
      <c r="A26" s="52">
        <v>10000</v>
      </c>
      <c r="B26" s="59">
        <f>E24+A26</f>
        <v>650000</v>
      </c>
      <c r="C26" s="60">
        <v>0.1</v>
      </c>
      <c r="D26" s="58">
        <f>B26*C26</f>
        <v>65000</v>
      </c>
      <c r="E26" s="59">
        <f>B26+D26</f>
        <v>715000</v>
      </c>
    </row>
    <row r="27" spans="1:5" ht="25.5" customHeight="1" x14ac:dyDescent="0.15">
      <c r="A27" s="54" t="s">
        <v>52</v>
      </c>
      <c r="B27" s="50" t="s">
        <v>82</v>
      </c>
      <c r="C27" s="50" t="s">
        <v>85</v>
      </c>
      <c r="D27" s="62" t="s">
        <v>84</v>
      </c>
      <c r="E27" s="50"/>
    </row>
    <row r="28" spans="1:5" ht="25.5" customHeight="1" x14ac:dyDescent="0.15">
      <c r="A28" s="52">
        <v>10000</v>
      </c>
      <c r="B28" s="60">
        <v>0.08</v>
      </c>
      <c r="C28" s="61">
        <f>A28*B28</f>
        <v>800</v>
      </c>
      <c r="D28" s="59">
        <f>A28+C28</f>
        <v>10800</v>
      </c>
      <c r="E28" s="59"/>
    </row>
    <row r="29" spans="1:5" ht="25.5" customHeight="1" x14ac:dyDescent="0.15">
      <c r="A29" s="55" t="s">
        <v>73</v>
      </c>
      <c r="B29" s="50" t="s">
        <v>86</v>
      </c>
      <c r="C29" s="54" t="s">
        <v>74</v>
      </c>
      <c r="D29" s="54" t="s">
        <v>87</v>
      </c>
      <c r="E29" s="54" t="s">
        <v>88</v>
      </c>
    </row>
    <row r="30" spans="1:5" ht="25.5" customHeight="1" x14ac:dyDescent="0.15">
      <c r="A30" s="52">
        <v>10000</v>
      </c>
      <c r="B30" s="59">
        <f>A30</f>
        <v>10000</v>
      </c>
      <c r="C30" s="52">
        <f>B30+A28+B26</f>
        <v>670000</v>
      </c>
      <c r="D30" s="52">
        <f>D26+C28</f>
        <v>65800</v>
      </c>
      <c r="E30" s="52">
        <f>C30+D30</f>
        <v>735800</v>
      </c>
    </row>
    <row r="31" spans="1:5" ht="24.75" customHeight="1" x14ac:dyDescent="0.15">
      <c r="A31" s="16" t="s">
        <v>35</v>
      </c>
      <c r="B31" s="16"/>
      <c r="C31" s="16"/>
      <c r="D31" s="16"/>
      <c r="E31" s="16"/>
    </row>
    <row r="32" spans="1:5" ht="63.75" customHeight="1" x14ac:dyDescent="0.15">
      <c r="A32" s="179" t="s">
        <v>45</v>
      </c>
      <c r="B32" s="179"/>
      <c r="C32" s="46"/>
      <c r="D32" s="46"/>
      <c r="E32" s="46"/>
    </row>
    <row r="33" spans="1:5" ht="18" customHeight="1" x14ac:dyDescent="0.15">
      <c r="A33" s="46"/>
      <c r="B33" s="46"/>
      <c r="C33" s="46"/>
      <c r="D33" s="46"/>
      <c r="E33" s="46"/>
    </row>
    <row r="34" spans="1:5" ht="16.5" customHeight="1" x14ac:dyDescent="0.15">
      <c r="A34" s="46"/>
      <c r="B34" s="46"/>
      <c r="C34" s="46"/>
      <c r="D34" s="46"/>
      <c r="E34" s="46"/>
    </row>
    <row r="35" spans="1:5" x14ac:dyDescent="0.15">
      <c r="A35" s="175" t="s">
        <v>36</v>
      </c>
      <c r="B35" s="175"/>
    </row>
  </sheetData>
  <mergeCells count="6">
    <mergeCell ref="A35:B35"/>
    <mergeCell ref="A1:B5"/>
    <mergeCell ref="D5:E9"/>
    <mergeCell ref="B10:D10"/>
    <mergeCell ref="A12:B16"/>
    <mergeCell ref="A32:B32"/>
  </mergeCells>
  <phoneticPr fontId="18"/>
  <pageMargins left="0.25" right="0.25" top="0.75" bottom="0.75" header="0.3" footer="0.3"/>
  <pageSetup paperSize="9" scale="9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8C2CD-158F-4B62-9F9D-33D3760FB3C0}">
  <sheetPr>
    <pageSetUpPr fitToPage="1"/>
  </sheetPr>
  <dimension ref="A1:E35"/>
  <sheetViews>
    <sheetView zoomScaleNormal="100" workbookViewId="0">
      <selection activeCell="L27" sqref="L27"/>
    </sheetView>
  </sheetViews>
  <sheetFormatPr defaultRowHeight="13.5" x14ac:dyDescent="0.15"/>
  <cols>
    <col min="1" max="1" width="21.875" customWidth="1"/>
    <col min="2" max="2" width="26.125" customWidth="1"/>
    <col min="3" max="4" width="20.375" customWidth="1"/>
    <col min="5" max="5" width="21" customWidth="1"/>
  </cols>
  <sheetData>
    <row r="1" spans="1:5" ht="18" customHeight="1" x14ac:dyDescent="0.15">
      <c r="A1" s="176" t="s">
        <v>96</v>
      </c>
      <c r="B1" s="176"/>
      <c r="E1" s="42" t="s">
        <v>89</v>
      </c>
    </row>
    <row r="2" spans="1:5" ht="14.25" x14ac:dyDescent="0.15">
      <c r="A2" s="176"/>
      <c r="B2" s="176"/>
      <c r="E2" s="34"/>
    </row>
    <row r="3" spans="1:5" x14ac:dyDescent="0.15">
      <c r="A3" s="176"/>
      <c r="B3" s="176"/>
      <c r="E3" s="43" t="s">
        <v>90</v>
      </c>
    </row>
    <row r="4" spans="1:5" ht="23.25" customHeight="1" x14ac:dyDescent="0.15">
      <c r="A4" s="176"/>
      <c r="B4" s="176"/>
    </row>
    <row r="5" spans="1:5" ht="18" customHeight="1" x14ac:dyDescent="0.15">
      <c r="A5" s="176"/>
      <c r="B5" s="176"/>
      <c r="C5" s="41"/>
      <c r="D5" s="180" t="s">
        <v>140</v>
      </c>
      <c r="E5" s="180"/>
    </row>
    <row r="6" spans="1:5" ht="15" customHeight="1" x14ac:dyDescent="0.15">
      <c r="D6" s="180"/>
      <c r="E6" s="180"/>
    </row>
    <row r="7" spans="1:5" ht="21" x14ac:dyDescent="0.2">
      <c r="B7" s="45"/>
      <c r="C7" s="45"/>
      <c r="D7" s="180"/>
      <c r="E7" s="180"/>
    </row>
    <row r="8" spans="1:5" ht="17.25" customHeight="1" x14ac:dyDescent="0.15">
      <c r="D8" s="180"/>
      <c r="E8" s="180"/>
    </row>
    <row r="9" spans="1:5" ht="18.75" customHeight="1" x14ac:dyDescent="0.15">
      <c r="D9" s="180"/>
      <c r="E9" s="180"/>
    </row>
    <row r="10" spans="1:5" ht="21" x14ac:dyDescent="0.2">
      <c r="B10" s="178" t="s">
        <v>107</v>
      </c>
      <c r="C10" s="178"/>
      <c r="D10" s="178"/>
    </row>
    <row r="11" spans="1:5" ht="18.75" customHeight="1" x14ac:dyDescent="0.15">
      <c r="C11" s="44"/>
      <c r="D11" s="44"/>
      <c r="E11" s="44"/>
    </row>
    <row r="12" spans="1:5" ht="18.75" customHeight="1" x14ac:dyDescent="0.15">
      <c r="A12" s="179" t="s">
        <v>97</v>
      </c>
      <c r="B12" s="179"/>
      <c r="C12" s="44"/>
      <c r="D12" s="44"/>
      <c r="E12" s="44"/>
    </row>
    <row r="13" spans="1:5" ht="18.75" customHeight="1" x14ac:dyDescent="0.15">
      <c r="A13" s="179"/>
      <c r="B13" s="179"/>
      <c r="C13" s="44"/>
      <c r="D13" s="44"/>
      <c r="E13" s="44"/>
    </row>
    <row r="14" spans="1:5" ht="18.75" customHeight="1" x14ac:dyDescent="0.15">
      <c r="A14" s="179"/>
      <c r="B14" s="179"/>
      <c r="C14" s="44"/>
      <c r="D14" s="44"/>
      <c r="E14" s="44"/>
    </row>
    <row r="15" spans="1:5" ht="18" customHeight="1" x14ac:dyDescent="0.15">
      <c r="A15" s="179"/>
      <c r="B15" s="179"/>
    </row>
    <row r="16" spans="1:5" ht="18" customHeight="1" x14ac:dyDescent="0.15">
      <c r="A16" s="179"/>
      <c r="B16" s="179"/>
      <c r="C16" s="183" t="s">
        <v>92</v>
      </c>
      <c r="D16" s="183"/>
      <c r="E16" s="183"/>
    </row>
    <row r="17" spans="1:5" ht="14.25" thickBot="1" x14ac:dyDescent="0.2">
      <c r="A17" s="65" t="s">
        <v>94</v>
      </c>
      <c r="C17" s="183"/>
      <c r="D17" s="183"/>
      <c r="E17" s="183"/>
    </row>
    <row r="18" spans="1:5" ht="15" thickBot="1" x14ac:dyDescent="0.2">
      <c r="A18" s="181" t="s">
        <v>139</v>
      </c>
      <c r="B18" s="181"/>
      <c r="C18" s="63" t="s">
        <v>77</v>
      </c>
      <c r="D18" s="48">
        <f>E30</f>
        <v>735800</v>
      </c>
    </row>
    <row r="19" spans="1:5" ht="16.5" customHeight="1" x14ac:dyDescent="0.15"/>
    <row r="20" spans="1:5" ht="17.25" customHeight="1" x14ac:dyDescent="0.15">
      <c r="A20" t="s">
        <v>68</v>
      </c>
    </row>
    <row r="21" spans="1:5" ht="25.5" customHeight="1" x14ac:dyDescent="0.15">
      <c r="A21" s="49" t="s">
        <v>8</v>
      </c>
      <c r="B21" s="50" t="s">
        <v>9</v>
      </c>
      <c r="C21" s="50" t="s">
        <v>10</v>
      </c>
      <c r="D21" s="50" t="s">
        <v>11</v>
      </c>
      <c r="E21" s="50" t="s">
        <v>12</v>
      </c>
    </row>
    <row r="22" spans="1:5" ht="25.5" customHeight="1" x14ac:dyDescent="0.15">
      <c r="A22" s="51">
        <v>640000</v>
      </c>
      <c r="B22" s="52" t="s">
        <v>22</v>
      </c>
      <c r="C22" s="52" t="s">
        <v>22</v>
      </c>
      <c r="D22" s="52" t="s">
        <v>22</v>
      </c>
      <c r="E22" s="52" t="s">
        <v>22</v>
      </c>
    </row>
    <row r="23" spans="1:5" ht="25.5" customHeight="1" x14ac:dyDescent="0.15">
      <c r="A23" s="49" t="s">
        <v>43</v>
      </c>
      <c r="B23" s="50" t="s">
        <v>44</v>
      </c>
      <c r="C23" s="50" t="s">
        <v>69</v>
      </c>
      <c r="D23" s="50" t="s">
        <v>70</v>
      </c>
      <c r="E23" s="66" t="s">
        <v>79</v>
      </c>
    </row>
    <row r="24" spans="1:5" ht="25.5" customHeight="1" x14ac:dyDescent="0.15">
      <c r="A24" s="51" t="s">
        <v>22</v>
      </c>
      <c r="B24" s="52" t="s">
        <v>22</v>
      </c>
      <c r="C24" s="52" t="s">
        <v>22</v>
      </c>
      <c r="D24" s="52" t="s">
        <v>22</v>
      </c>
      <c r="E24" s="51">
        <v>640000</v>
      </c>
    </row>
    <row r="25" spans="1:5" ht="25.5" customHeight="1" x14ac:dyDescent="0.15">
      <c r="A25" s="67" t="s">
        <v>51</v>
      </c>
      <c r="B25" s="68" t="s">
        <v>48</v>
      </c>
      <c r="C25" s="68" t="s">
        <v>80</v>
      </c>
      <c r="D25" s="68" t="s">
        <v>81</v>
      </c>
      <c r="E25" s="68" t="s">
        <v>83</v>
      </c>
    </row>
    <row r="26" spans="1:5" ht="25.5" customHeight="1" x14ac:dyDescent="0.15">
      <c r="A26" s="52">
        <v>10000</v>
      </c>
      <c r="B26" s="59">
        <f>E24+A26</f>
        <v>650000</v>
      </c>
      <c r="C26" s="60">
        <v>0.1</v>
      </c>
      <c r="D26" s="58">
        <f>B26*C26</f>
        <v>65000</v>
      </c>
      <c r="E26" s="59">
        <f>B26+D26</f>
        <v>715000</v>
      </c>
    </row>
    <row r="27" spans="1:5" ht="25.5" customHeight="1" x14ac:dyDescent="0.15">
      <c r="A27" s="67" t="s">
        <v>52</v>
      </c>
      <c r="B27" s="68" t="s">
        <v>82</v>
      </c>
      <c r="C27" s="68" t="s">
        <v>85</v>
      </c>
      <c r="D27" s="69" t="s">
        <v>84</v>
      </c>
      <c r="E27" s="50"/>
    </row>
    <row r="28" spans="1:5" ht="25.5" customHeight="1" x14ac:dyDescent="0.15">
      <c r="A28" s="52">
        <v>10000</v>
      </c>
      <c r="B28" s="60">
        <v>0.08</v>
      </c>
      <c r="C28" s="61">
        <f>A28*B28</f>
        <v>800</v>
      </c>
      <c r="D28" s="59">
        <f>A28+C28</f>
        <v>10800</v>
      </c>
      <c r="E28" s="59"/>
    </row>
    <row r="29" spans="1:5" ht="25.5" customHeight="1" x14ac:dyDescent="0.15">
      <c r="A29" s="70" t="s">
        <v>73</v>
      </c>
      <c r="B29" s="68" t="s">
        <v>86</v>
      </c>
      <c r="C29" s="67" t="s">
        <v>74</v>
      </c>
      <c r="D29" s="67" t="s">
        <v>87</v>
      </c>
      <c r="E29" s="67" t="s">
        <v>88</v>
      </c>
    </row>
    <row r="30" spans="1:5" ht="25.5" customHeight="1" x14ac:dyDescent="0.15">
      <c r="A30" s="52">
        <v>10000</v>
      </c>
      <c r="B30" s="59">
        <f>A30</f>
        <v>10000</v>
      </c>
      <c r="C30" s="52">
        <f>B30+A28+B26</f>
        <v>670000</v>
      </c>
      <c r="D30" s="52">
        <f>D26+C28</f>
        <v>65800</v>
      </c>
      <c r="E30" s="52">
        <f>C30+D30</f>
        <v>735800</v>
      </c>
    </row>
    <row r="31" spans="1:5" ht="24.75" customHeight="1" x14ac:dyDescent="0.15">
      <c r="A31" s="16" t="s">
        <v>95</v>
      </c>
      <c r="B31" s="16"/>
      <c r="C31" s="16"/>
      <c r="D31" s="16"/>
      <c r="E31" s="16"/>
    </row>
    <row r="32" spans="1:5" ht="63.75" customHeight="1" x14ac:dyDescent="0.15">
      <c r="A32" s="179" t="s">
        <v>108</v>
      </c>
      <c r="B32" s="179"/>
      <c r="C32" s="46"/>
      <c r="D32" s="46"/>
      <c r="E32" s="46"/>
    </row>
    <row r="33" spans="1:5" ht="18" customHeight="1" x14ac:dyDescent="0.15">
      <c r="A33" s="46"/>
      <c r="B33" s="46"/>
      <c r="C33" s="46"/>
      <c r="D33" s="46"/>
      <c r="E33" s="46"/>
    </row>
    <row r="34" spans="1:5" ht="16.5" customHeight="1" x14ac:dyDescent="0.15">
      <c r="A34" s="46"/>
      <c r="B34" s="46"/>
      <c r="C34" s="46"/>
      <c r="D34" s="46"/>
      <c r="E34" s="46"/>
    </row>
    <row r="35" spans="1:5" x14ac:dyDescent="0.15">
      <c r="A35" s="175" t="s">
        <v>141</v>
      </c>
      <c r="B35" s="175"/>
    </row>
  </sheetData>
  <mergeCells count="8">
    <mergeCell ref="A32:B32"/>
    <mergeCell ref="A35:B35"/>
    <mergeCell ref="A1:B5"/>
    <mergeCell ref="D5:E9"/>
    <mergeCell ref="B10:D10"/>
    <mergeCell ref="A12:B16"/>
    <mergeCell ref="A18:B18"/>
    <mergeCell ref="C16:E17"/>
  </mergeCells>
  <phoneticPr fontId="38"/>
  <pageMargins left="0.25" right="0.25" top="0.75" bottom="0.75" header="0.3" footer="0.3"/>
  <pageSetup paperSize="9" scale="9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643E3-872B-4CA5-A0B2-DDAB1E71E74F}">
  <dimension ref="A2:M13"/>
  <sheetViews>
    <sheetView tabSelected="1" topLeftCell="A9" workbookViewId="0">
      <selection activeCell="A2" sqref="A2"/>
    </sheetView>
  </sheetViews>
  <sheetFormatPr defaultRowHeight="13.5" x14ac:dyDescent="0.15"/>
  <cols>
    <col min="1" max="1" width="23.625" style="71" bestFit="1" customWidth="1"/>
    <col min="2" max="2" width="11" style="71" bestFit="1" customWidth="1"/>
    <col min="3" max="3" width="6.375" style="71" bestFit="1" customWidth="1"/>
    <col min="4" max="4" width="9" style="71" bestFit="1" customWidth="1"/>
    <col min="5" max="5" width="6.375" style="71" bestFit="1" customWidth="1"/>
    <col min="6" max="6" width="4.75" style="71" bestFit="1" customWidth="1"/>
    <col min="7" max="7" width="8" style="71" bestFit="1" customWidth="1"/>
    <col min="8" max="9" width="6.375" style="71" bestFit="1" customWidth="1"/>
    <col min="10" max="10" width="6.25" style="71" bestFit="1" customWidth="1"/>
    <col min="11" max="12" width="8.125" style="71" bestFit="1" customWidth="1"/>
    <col min="13" max="13" width="20.375" style="71" customWidth="1"/>
    <col min="14" max="15" width="9.5" style="71" bestFit="1" customWidth="1"/>
    <col min="16" max="16384" width="9" style="71"/>
  </cols>
  <sheetData>
    <row r="2" spans="1:13" x14ac:dyDescent="0.15">
      <c r="A2" s="80" t="s">
        <v>116</v>
      </c>
    </row>
    <row r="4" spans="1:13" x14ac:dyDescent="0.15">
      <c r="A4" s="182" t="s">
        <v>117</v>
      </c>
      <c r="B4" s="182"/>
      <c r="C4"/>
      <c r="D4"/>
      <c r="E4"/>
      <c r="F4"/>
      <c r="G4"/>
      <c r="H4"/>
      <c r="I4"/>
      <c r="J4"/>
      <c r="K4"/>
      <c r="L4"/>
      <c r="M4"/>
    </row>
    <row r="5" spans="1:13" ht="24" x14ac:dyDescent="0.15">
      <c r="A5" s="73" t="s">
        <v>109</v>
      </c>
      <c r="B5" s="74" t="s">
        <v>118</v>
      </c>
      <c r="C5" s="75" t="s">
        <v>110</v>
      </c>
      <c r="D5" s="75" t="s">
        <v>119</v>
      </c>
      <c r="E5" s="75" t="s">
        <v>9</v>
      </c>
      <c r="F5" s="75" t="s">
        <v>120</v>
      </c>
      <c r="G5" s="75" t="s">
        <v>121</v>
      </c>
      <c r="H5" s="75" t="s">
        <v>122</v>
      </c>
      <c r="I5" s="75" t="s">
        <v>123</v>
      </c>
      <c r="J5" s="75" t="s">
        <v>44</v>
      </c>
      <c r="K5" s="75" t="s">
        <v>25</v>
      </c>
      <c r="L5" s="75" t="s">
        <v>26</v>
      </c>
      <c r="M5" s="75" t="s">
        <v>111</v>
      </c>
    </row>
    <row r="6" spans="1:13" x14ac:dyDescent="0.15">
      <c r="A6" s="76" t="s">
        <v>112</v>
      </c>
      <c r="B6" s="77" t="s">
        <v>137</v>
      </c>
      <c r="C6" s="78" t="s">
        <v>112</v>
      </c>
      <c r="D6" s="82">
        <v>640000</v>
      </c>
      <c r="E6" s="79" t="s">
        <v>22</v>
      </c>
      <c r="F6" s="79" t="s">
        <v>22</v>
      </c>
      <c r="G6" s="79" t="s">
        <v>22</v>
      </c>
      <c r="H6" s="79" t="s">
        <v>22</v>
      </c>
      <c r="I6" s="79" t="s">
        <v>22</v>
      </c>
      <c r="J6" s="79" t="s">
        <v>22</v>
      </c>
      <c r="K6" s="79" t="s">
        <v>22</v>
      </c>
      <c r="L6" s="79" t="s">
        <v>22</v>
      </c>
      <c r="M6" s="79" t="s">
        <v>124</v>
      </c>
    </row>
    <row r="9" spans="1:13" x14ac:dyDescent="0.15">
      <c r="A9" s="80" t="s">
        <v>125</v>
      </c>
    </row>
    <row r="11" spans="1:13" x14ac:dyDescent="0.15">
      <c r="A11" s="182" t="s">
        <v>130</v>
      </c>
      <c r="B11" s="182"/>
      <c r="C11"/>
      <c r="D11"/>
      <c r="E11"/>
      <c r="F11"/>
      <c r="G11"/>
      <c r="H11"/>
      <c r="I11"/>
      <c r="J11"/>
      <c r="K11"/>
      <c r="L11"/>
      <c r="M11"/>
    </row>
    <row r="12" spans="1:13" ht="24" x14ac:dyDescent="0.15">
      <c r="A12" s="73" t="s">
        <v>109</v>
      </c>
      <c r="B12" s="74" t="s">
        <v>118</v>
      </c>
      <c r="C12" s="75" t="s">
        <v>110</v>
      </c>
      <c r="D12" s="75" t="s">
        <v>119</v>
      </c>
      <c r="E12" s="75" t="s">
        <v>9</v>
      </c>
      <c r="F12" s="75" t="s">
        <v>120</v>
      </c>
      <c r="G12" s="75" t="s">
        <v>121</v>
      </c>
      <c r="H12" s="75" t="s">
        <v>122</v>
      </c>
      <c r="I12" s="75" t="s">
        <v>123</v>
      </c>
      <c r="J12" s="75" t="s">
        <v>44</v>
      </c>
      <c r="K12" s="75" t="s">
        <v>25</v>
      </c>
      <c r="L12" s="75" t="s">
        <v>26</v>
      </c>
      <c r="M12" s="81" t="s">
        <v>134</v>
      </c>
    </row>
    <row r="13" spans="1:13" x14ac:dyDescent="0.15">
      <c r="A13" s="76" t="s">
        <v>112</v>
      </c>
      <c r="B13" s="77" t="s">
        <v>137</v>
      </c>
      <c r="C13" s="78" t="s">
        <v>112</v>
      </c>
      <c r="D13" s="82">
        <v>640000</v>
      </c>
      <c r="E13" s="79" t="s">
        <v>22</v>
      </c>
      <c r="F13" s="79" t="s">
        <v>22</v>
      </c>
      <c r="G13" s="79" t="s">
        <v>22</v>
      </c>
      <c r="H13" s="79" t="s">
        <v>22</v>
      </c>
      <c r="I13" s="79" t="s">
        <v>22</v>
      </c>
      <c r="J13" s="79" t="s">
        <v>22</v>
      </c>
      <c r="K13" s="79" t="s">
        <v>22</v>
      </c>
      <c r="L13" s="79" t="s">
        <v>22</v>
      </c>
      <c r="M13" s="79" t="s">
        <v>124</v>
      </c>
    </row>
  </sheetData>
  <mergeCells count="2">
    <mergeCell ref="A4:B4"/>
    <mergeCell ref="A11:B11"/>
  </mergeCells>
  <phoneticPr fontId="18"/>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FC114-6AA3-44FE-880B-A0556D228E31}">
  <sheetPr>
    <pageSetUpPr fitToPage="1"/>
  </sheetPr>
  <dimension ref="A2:O13"/>
  <sheetViews>
    <sheetView workbookViewId="0">
      <selection activeCell="J24" sqref="J24"/>
    </sheetView>
  </sheetViews>
  <sheetFormatPr defaultRowHeight="13.5" x14ac:dyDescent="0.15"/>
  <cols>
    <col min="3" max="3" width="10.25" bestFit="1" customWidth="1"/>
    <col min="15" max="15" width="18.25" customWidth="1"/>
  </cols>
  <sheetData>
    <row r="2" spans="1:15" x14ac:dyDescent="0.15">
      <c r="A2" s="80" t="s">
        <v>129</v>
      </c>
    </row>
    <row r="4" spans="1:15" x14ac:dyDescent="0.15">
      <c r="A4" s="182" t="s">
        <v>126</v>
      </c>
      <c r="B4" s="182"/>
      <c r="C4" s="182"/>
    </row>
    <row r="5" spans="1:15" ht="24" x14ac:dyDescent="0.15">
      <c r="A5" s="73" t="s">
        <v>109</v>
      </c>
      <c r="B5" s="74" t="s">
        <v>113</v>
      </c>
      <c r="C5" s="74" t="s">
        <v>114</v>
      </c>
      <c r="D5" s="75" t="s">
        <v>115</v>
      </c>
      <c r="E5" s="75" t="s">
        <v>127</v>
      </c>
      <c r="F5" s="75" t="s">
        <v>119</v>
      </c>
      <c r="G5" s="75" t="s">
        <v>9</v>
      </c>
      <c r="H5" s="75" t="s">
        <v>120</v>
      </c>
      <c r="I5" s="75" t="s">
        <v>121</v>
      </c>
      <c r="J5" s="75" t="s">
        <v>122</v>
      </c>
      <c r="K5" s="75" t="s">
        <v>123</v>
      </c>
      <c r="L5" s="75" t="s">
        <v>44</v>
      </c>
      <c r="M5" s="75" t="s">
        <v>25</v>
      </c>
      <c r="N5" s="75" t="s">
        <v>26</v>
      </c>
      <c r="O5" s="75" t="s">
        <v>111</v>
      </c>
    </row>
    <row r="6" spans="1:15" x14ac:dyDescent="0.15">
      <c r="A6" s="76" t="s">
        <v>112</v>
      </c>
      <c r="B6" s="77" t="s">
        <v>128</v>
      </c>
      <c r="C6" s="78" t="s">
        <v>136</v>
      </c>
      <c r="D6" s="79" t="s">
        <v>17</v>
      </c>
      <c r="E6" s="82">
        <v>4000</v>
      </c>
      <c r="F6" s="82">
        <v>640000</v>
      </c>
      <c r="G6" s="79" t="s">
        <v>22</v>
      </c>
      <c r="H6" s="79" t="s">
        <v>22</v>
      </c>
      <c r="I6" s="79" t="s">
        <v>22</v>
      </c>
      <c r="J6" s="79" t="s">
        <v>22</v>
      </c>
      <c r="K6" s="79" t="s">
        <v>22</v>
      </c>
      <c r="L6" s="79" t="s">
        <v>22</v>
      </c>
      <c r="M6" s="79" t="s">
        <v>22</v>
      </c>
      <c r="N6" s="79" t="s">
        <v>22</v>
      </c>
      <c r="O6" s="79" t="s">
        <v>124</v>
      </c>
    </row>
    <row r="9" spans="1:15" x14ac:dyDescent="0.15">
      <c r="A9" s="80" t="s">
        <v>132</v>
      </c>
    </row>
    <row r="11" spans="1:15" x14ac:dyDescent="0.15">
      <c r="A11" s="72" t="s">
        <v>131</v>
      </c>
      <c r="B11" s="72"/>
      <c r="C11" s="72"/>
    </row>
    <row r="12" spans="1:15" ht="24" x14ac:dyDescent="0.15">
      <c r="A12" s="73" t="s">
        <v>109</v>
      </c>
      <c r="B12" s="74" t="s">
        <v>113</v>
      </c>
      <c r="C12" s="74" t="s">
        <v>114</v>
      </c>
      <c r="D12" s="75" t="s">
        <v>115</v>
      </c>
      <c r="E12" s="75" t="s">
        <v>127</v>
      </c>
      <c r="F12" s="75" t="s">
        <v>119</v>
      </c>
      <c r="G12" s="75" t="s">
        <v>9</v>
      </c>
      <c r="H12" s="75" t="s">
        <v>120</v>
      </c>
      <c r="I12" s="75" t="s">
        <v>121</v>
      </c>
      <c r="J12" s="75" t="s">
        <v>122</v>
      </c>
      <c r="K12" s="75" t="s">
        <v>123</v>
      </c>
      <c r="L12" s="75" t="s">
        <v>44</v>
      </c>
      <c r="M12" s="75" t="s">
        <v>25</v>
      </c>
      <c r="N12" s="75" t="s">
        <v>26</v>
      </c>
      <c r="O12" s="81" t="s">
        <v>133</v>
      </c>
    </row>
    <row r="13" spans="1:15" x14ac:dyDescent="0.15">
      <c r="A13" s="76" t="s">
        <v>112</v>
      </c>
      <c r="B13" s="77" t="s">
        <v>128</v>
      </c>
      <c r="C13" s="78" t="s">
        <v>135</v>
      </c>
      <c r="D13" s="79" t="s">
        <v>17</v>
      </c>
      <c r="E13" s="82">
        <v>4000</v>
      </c>
      <c r="F13" s="82">
        <v>640000</v>
      </c>
      <c r="G13" s="79" t="s">
        <v>22</v>
      </c>
      <c r="H13" s="79" t="s">
        <v>22</v>
      </c>
      <c r="I13" s="79" t="s">
        <v>22</v>
      </c>
      <c r="J13" s="79" t="s">
        <v>22</v>
      </c>
      <c r="K13" s="79" t="s">
        <v>22</v>
      </c>
      <c r="L13" s="79" t="s">
        <v>22</v>
      </c>
      <c r="M13" s="79" t="s">
        <v>22</v>
      </c>
      <c r="N13" s="79" t="s">
        <v>22</v>
      </c>
      <c r="O13" s="79" t="s">
        <v>124</v>
      </c>
    </row>
  </sheetData>
  <mergeCells count="1">
    <mergeCell ref="A4:C4"/>
  </mergeCells>
  <phoneticPr fontId="18"/>
  <pageMargins left="0.7" right="0.7" top="0.75" bottom="0.75" header="0.3" footer="0.3"/>
  <pageSetup paperSize="9"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現状の一体型帳票</vt:lpstr>
      <vt:lpstr>変更後の一体型帳票</vt:lpstr>
      <vt:lpstr>一体型帳票説明</vt:lpstr>
      <vt:lpstr>現状のサマリー帳票</vt:lpstr>
      <vt:lpstr>変更後のサマリー帳票</vt:lpstr>
      <vt:lpstr>変更後のサマリー帳票説明</vt:lpstr>
      <vt:lpstr>部署別帳票</vt:lpstr>
      <vt:lpstr>契約別帳票</vt:lpstr>
      <vt:lpstr>一体型帳票説明!Print_Area</vt:lpstr>
      <vt:lpstr>変更後の一体型帳票!Print_Area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吉川光子</dc:creator>
  <cp:lastModifiedBy>吉川 光子</cp:lastModifiedBy>
  <cp:lastPrinted>2023-03-03T04:55:32Z</cp:lastPrinted>
  <dcterms:created xsi:type="dcterms:W3CDTF">2008-06-06T14:43:18Z</dcterms:created>
  <dcterms:modified xsi:type="dcterms:W3CDTF">2023-03-03T04:55:43Z</dcterms:modified>
</cp:coreProperties>
</file>